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ssoal_2012.10.01\XADREZ\AXL\Atividades AXL\Época 2017-2018\"/>
    </mc:Choice>
  </mc:AlternateContent>
  <bookViews>
    <workbookView xWindow="0" yWindow="0" windowWidth="20490" windowHeight="6405"/>
  </bookViews>
  <sheets>
    <sheet name="ELITE A" sheetId="1" r:id="rId1"/>
    <sheet name="CD Individual Absoluto" sheetId="2" r:id="rId2"/>
    <sheet name="Circuito AXL" sheetId="3" r:id="rId3"/>
    <sheet name="Folha4" sheetId="4" r:id="rId4"/>
  </sheets>
  <definedNames>
    <definedName name="_xlnm._FilterDatabase" localSheetId="0" hidden="1">'ELITE A'!$C$40:$H$57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6" i="3" l="1"/>
  <c r="C474" i="3"/>
  <c r="C472" i="3"/>
  <c r="C470" i="3"/>
  <c r="C468" i="3"/>
  <c r="C466" i="3"/>
  <c r="C464" i="3"/>
  <c r="C462" i="3"/>
  <c r="C460" i="3"/>
  <c r="C458" i="3"/>
  <c r="C456" i="3"/>
  <c r="C454" i="3"/>
  <c r="C452" i="3"/>
  <c r="C450" i="3"/>
  <c r="C448" i="3"/>
  <c r="C446" i="3"/>
  <c r="C444" i="3"/>
  <c r="C442" i="3"/>
  <c r="C440" i="3"/>
  <c r="C438" i="3"/>
  <c r="C436" i="3"/>
  <c r="C434" i="3"/>
  <c r="C432" i="3"/>
  <c r="C430" i="3"/>
  <c r="C428" i="3"/>
  <c r="C426" i="3"/>
  <c r="C424" i="3"/>
  <c r="C422" i="3"/>
  <c r="C420" i="3"/>
  <c r="C418" i="3"/>
  <c r="C416" i="3"/>
  <c r="C414" i="3"/>
  <c r="C412" i="3"/>
  <c r="C410" i="3"/>
  <c r="C408" i="3"/>
  <c r="C406" i="3"/>
  <c r="C404" i="3"/>
  <c r="C402" i="3"/>
  <c r="C400" i="3"/>
  <c r="C398" i="3"/>
  <c r="C396" i="3"/>
  <c r="C394" i="3"/>
  <c r="C392" i="3"/>
  <c r="C390" i="3"/>
  <c r="C388" i="3"/>
  <c r="C386" i="3"/>
  <c r="C384" i="3"/>
  <c r="C382" i="3"/>
  <c r="C380" i="3"/>
  <c r="C378" i="3"/>
  <c r="C376" i="3"/>
  <c r="C374" i="3"/>
  <c r="C372" i="3"/>
  <c r="C370" i="3"/>
  <c r="C367" i="3"/>
  <c r="C364" i="3"/>
  <c r="C362" i="3"/>
  <c r="C360" i="3"/>
  <c r="C358" i="3"/>
  <c r="C356" i="3"/>
  <c r="C354" i="3"/>
  <c r="C352" i="3"/>
  <c r="C350" i="3"/>
  <c r="C348" i="3"/>
  <c r="C346" i="3"/>
  <c r="C344" i="3"/>
  <c r="C342" i="3"/>
  <c r="C340" i="3"/>
  <c r="C338" i="3"/>
  <c r="C335" i="3"/>
  <c r="C333" i="3"/>
  <c r="C330" i="3"/>
  <c r="C328" i="3"/>
  <c r="C326" i="3"/>
  <c r="C324" i="3"/>
  <c r="C322" i="3"/>
  <c r="C319" i="3"/>
  <c r="C317" i="3"/>
  <c r="C315" i="3"/>
  <c r="C312" i="3"/>
  <c r="C310" i="3"/>
  <c r="C308" i="3"/>
  <c r="C306" i="3"/>
  <c r="C304" i="3"/>
  <c r="C302" i="3"/>
  <c r="C300" i="3"/>
  <c r="C298" i="3"/>
  <c r="C296" i="3"/>
  <c r="C294" i="3"/>
  <c r="C292" i="3"/>
  <c r="C290" i="3"/>
  <c r="C287" i="3"/>
  <c r="C284" i="3"/>
  <c r="C282" i="3"/>
  <c r="C280" i="3"/>
  <c r="C277" i="3"/>
  <c r="C274" i="3"/>
  <c r="C271" i="3"/>
  <c r="C269" i="3"/>
  <c r="C266" i="3"/>
  <c r="C263" i="3"/>
  <c r="C260" i="3"/>
  <c r="C257" i="3"/>
  <c r="C254" i="3"/>
  <c r="C251" i="3"/>
  <c r="C248" i="3"/>
  <c r="C244" i="3"/>
  <c r="C242" i="3"/>
  <c r="C237" i="3"/>
  <c r="C232" i="3"/>
  <c r="C230" i="3"/>
  <c r="C226" i="3"/>
  <c r="C222" i="3"/>
  <c r="C218" i="3"/>
  <c r="C214" i="3"/>
  <c r="C209" i="3"/>
  <c r="C204" i="3"/>
  <c r="C202" i="3"/>
  <c r="C200" i="3"/>
  <c r="C198" i="3"/>
  <c r="C196" i="3"/>
  <c r="C194" i="3"/>
  <c r="C190" i="3"/>
  <c r="C187" i="3"/>
  <c r="C182" i="3"/>
  <c r="C175" i="3"/>
  <c r="C171" i="3"/>
  <c r="C169" i="3"/>
  <c r="C167" i="3"/>
  <c r="C165" i="3"/>
  <c r="C163" i="3"/>
  <c r="C159" i="3"/>
  <c r="C157" i="3"/>
  <c r="C155" i="3"/>
  <c r="C152" i="3"/>
  <c r="C150" i="3"/>
  <c r="C147" i="3"/>
  <c r="C145" i="3"/>
  <c r="C140" i="3"/>
  <c r="C138" i="3"/>
  <c r="C133" i="3"/>
  <c r="C130" i="3"/>
  <c r="C125" i="3"/>
  <c r="C123" i="3"/>
  <c r="C121" i="3"/>
  <c r="C119" i="3"/>
  <c r="C117" i="3"/>
  <c r="C113" i="3"/>
  <c r="C110" i="3"/>
  <c r="C103" i="3"/>
  <c r="C101" i="3"/>
  <c r="C97" i="3"/>
  <c r="C92" i="3"/>
  <c r="C90" i="3"/>
  <c r="C88" i="3"/>
  <c r="C86" i="3"/>
  <c r="C84" i="3"/>
  <c r="C82" i="3"/>
  <c r="C80" i="3"/>
  <c r="C77" i="3"/>
  <c r="C75" i="3"/>
  <c r="C72" i="3"/>
  <c r="C69" i="3"/>
  <c r="C63" i="3"/>
  <c r="C61" i="3"/>
  <c r="C55" i="3"/>
  <c r="C53" i="3"/>
  <c r="C47" i="3"/>
  <c r="C40" i="3"/>
  <c r="C37" i="3"/>
  <c r="C35" i="3"/>
  <c r="C33" i="3"/>
  <c r="C28" i="3"/>
  <c r="C24" i="3"/>
  <c r="C19" i="3"/>
  <c r="C13" i="3"/>
  <c r="C9" i="3"/>
  <c r="C477" i="3" s="1"/>
</calcChain>
</file>

<file path=xl/sharedStrings.xml><?xml version="1.0" encoding="utf-8"?>
<sst xmlns="http://schemas.openxmlformats.org/spreadsheetml/2006/main" count="847" uniqueCount="476">
  <si>
    <t>A</t>
  </si>
  <si>
    <t>CD INDIVIDUAL ABSOLUTO</t>
  </si>
  <si>
    <t>NM</t>
  </si>
  <si>
    <t>Carneiro Carlos Alberto Carva</t>
  </si>
  <si>
    <t>Eggert Alberto</t>
  </si>
  <si>
    <t>Elias Ruben Joel Monteiro</t>
  </si>
  <si>
    <t>Circuito AXL CLÁSSICAS</t>
  </si>
  <si>
    <t>Morais Vitor Mestre  Total</t>
  </si>
  <si>
    <t xml:space="preserve">Simões John William Contreras </t>
  </si>
  <si>
    <t>Simões John William Contreras  Total</t>
  </si>
  <si>
    <t xml:space="preserve">Fortunato António Eduardo Con </t>
  </si>
  <si>
    <t>Fortunato António Eduardo Con  Total</t>
  </si>
  <si>
    <t xml:space="preserve">Gordo Bernardo Calado Mendes </t>
  </si>
  <si>
    <t>Gordo Bernardo Calado Mendes  Total</t>
  </si>
  <si>
    <t xml:space="preserve">Reis Luis Simões Dos </t>
  </si>
  <si>
    <t>Reis Luis Simões Dos  Total</t>
  </si>
  <si>
    <t xml:space="preserve">Marques Rui Filipe Pereira </t>
  </si>
  <si>
    <t>Marques Rui Filipe Pereira  Total</t>
  </si>
  <si>
    <t>Morais Vitor Mestre</t>
  </si>
  <si>
    <t>ELITE A</t>
  </si>
  <si>
    <t>Vencedor ELITE B</t>
  </si>
  <si>
    <t>Guia Artur Solovyov Eloy Da</t>
  </si>
  <si>
    <t>+ 3 Melhores ELO</t>
  </si>
  <si>
    <t>Simões John William Contreras</t>
  </si>
  <si>
    <t>Fortunato António Eduardo Com</t>
  </si>
  <si>
    <t>Confirmado</t>
  </si>
  <si>
    <t>sim</t>
  </si>
  <si>
    <t>ELITE B</t>
  </si>
  <si>
    <t>+ 4 Melhores ELO</t>
  </si>
  <si>
    <t>Marques Carlos Filipe Fernand</t>
  </si>
  <si>
    <t>Santos José Guilherme Bárria</t>
  </si>
  <si>
    <t>Pereira Fernando Luis Melão</t>
  </si>
  <si>
    <t>Gordo Bernardo Calado Mendes</t>
  </si>
  <si>
    <t>Inscreveu-se no A (por ELO)</t>
  </si>
  <si>
    <t>Jogador</t>
  </si>
  <si>
    <t>Pts</t>
  </si>
  <si>
    <t>Direito</t>
  </si>
  <si>
    <t xml:space="preserve">Morais Vitor Mestre </t>
  </si>
  <si>
    <t>B</t>
  </si>
  <si>
    <t xml:space="preserve">RUIZ LEDO Antonio </t>
  </si>
  <si>
    <t>RUIZ LEDO Antonio  Total</t>
  </si>
  <si>
    <t xml:space="preserve">FIDALGO Daniel Neves </t>
  </si>
  <si>
    <t>FIDALGO Daniel Neves  Total</t>
  </si>
  <si>
    <t xml:space="preserve">Roque Armando Filipe Da Silva </t>
  </si>
  <si>
    <t>Roque Armando Filipe Da Silva  Total</t>
  </si>
  <si>
    <t xml:space="preserve">Santos Rúben José Melo Dos </t>
  </si>
  <si>
    <t>Santos Rúben José Melo Dos  Total</t>
  </si>
  <si>
    <t xml:space="preserve">Aguiar Carlos Alberto Branco </t>
  </si>
  <si>
    <t>Aguiar Carlos Alberto Branco  Total</t>
  </si>
  <si>
    <t xml:space="preserve">MARTINS Bruno André Leite </t>
  </si>
  <si>
    <t>MARTINS Bruno André Leite  Total</t>
  </si>
  <si>
    <t xml:space="preserve">Nunes Adelino Victor </t>
  </si>
  <si>
    <t>Nunes Adelino Victor  Total</t>
  </si>
  <si>
    <t xml:space="preserve">REIS Luís De Sousa Almeida E </t>
  </si>
  <si>
    <t>REIS Luís De Sousa Almeida E  Total</t>
  </si>
  <si>
    <t xml:space="preserve">Lopes José Manuel Cidreiro </t>
  </si>
  <si>
    <t>Lopes José Manuel Cidreiro  Total</t>
  </si>
  <si>
    <t xml:space="preserve">Alves Fernando Pereira Ribeir </t>
  </si>
  <si>
    <t>Alves Fernando Pereira Ribeir  Total</t>
  </si>
  <si>
    <t xml:space="preserve">Guerreiro Paulo Jorge Leitão </t>
  </si>
  <si>
    <t>Guerreiro Paulo Jorge Leitão  Total</t>
  </si>
  <si>
    <t xml:space="preserve">PIRES Emanuel João Robarts </t>
  </si>
  <si>
    <t>PIRES Emanuel João Robarts  Total</t>
  </si>
  <si>
    <t xml:space="preserve">Baptista Ana Filipa Neto Sint </t>
  </si>
  <si>
    <t>Baptista Ana Filipa Neto Sint  Total</t>
  </si>
  <si>
    <t xml:space="preserve">CRUZ Jorge Filipe Egas Da </t>
  </si>
  <si>
    <t>CRUZ Jorge Filipe Egas Da  Total</t>
  </si>
  <si>
    <t xml:space="preserve">SCHULZ Vladimir </t>
  </si>
  <si>
    <t>SCHULZ Vladimir  Total</t>
  </si>
  <si>
    <t xml:space="preserve">FIDALGO Andre Neves </t>
  </si>
  <si>
    <t>FIDALGO Andre Neves  Total</t>
  </si>
  <si>
    <t xml:space="preserve">Mendes Modeste </t>
  </si>
  <si>
    <t>Mendes Modeste  Total</t>
  </si>
  <si>
    <t xml:space="preserve">Vasconcellos Renato Fialho De </t>
  </si>
  <si>
    <t>Vasconcellos Renato Fialho De  Total</t>
  </si>
  <si>
    <t xml:space="preserve">FERREIRA Hugo Miguel Da Costa </t>
  </si>
  <si>
    <t>FERREIRA Hugo Miguel Da Costa  Total</t>
  </si>
  <si>
    <t xml:space="preserve">Monteiro Sara Cristina </t>
  </si>
  <si>
    <t>Monteiro Sara Cristina  Total</t>
  </si>
  <si>
    <t xml:space="preserve">Vedor Bernardo Marques </t>
  </si>
  <si>
    <t>Vedor Bernardo Marques  Total</t>
  </si>
  <si>
    <t xml:space="preserve">BELO André Nabais Moura </t>
  </si>
  <si>
    <t>BELO André Nabais Moura  Total</t>
  </si>
  <si>
    <t xml:space="preserve">Mouquinho José F Borralho </t>
  </si>
  <si>
    <t>Mouquinho José F Borralho  Total</t>
  </si>
  <si>
    <t xml:space="preserve">Rente Helder Jose Pereira </t>
  </si>
  <si>
    <t>Rente Helder Jose Pereira  Total</t>
  </si>
  <si>
    <t xml:space="preserve">Alves Luis Miguel Guerreiro </t>
  </si>
  <si>
    <t>Alves Luis Miguel Guerreiro  Total</t>
  </si>
  <si>
    <t xml:space="preserve">Pais Ricardo Emanuel Pereira </t>
  </si>
  <si>
    <t>Pais Ricardo Emanuel Pereira  Total</t>
  </si>
  <si>
    <t xml:space="preserve">GONÇALVES Gabriel Sobral </t>
  </si>
  <si>
    <t>GONÇALVES Gabriel Sobral  Total</t>
  </si>
  <si>
    <t xml:space="preserve">Paredes João Manuel Escaleira </t>
  </si>
  <si>
    <t>Paredes João Manuel Escaleira  Total</t>
  </si>
  <si>
    <t xml:space="preserve">Avelino Camila Biscaya </t>
  </si>
  <si>
    <t>Avelino Camila Biscaya  Total</t>
  </si>
  <si>
    <t xml:space="preserve">Azevedo Manuel Roque </t>
  </si>
  <si>
    <t>Azevedo Manuel Roque  Total</t>
  </si>
  <si>
    <t xml:space="preserve">Correia Pedro Mourão Soares </t>
  </si>
  <si>
    <t>Correia Pedro Mourão Soares  Total</t>
  </si>
  <si>
    <t xml:space="preserve">Fernandes José Francisco Velh </t>
  </si>
  <si>
    <t>Fernandes José Francisco Velh  Total</t>
  </si>
  <si>
    <t xml:space="preserve">Galvao Henrique Mario Chaves </t>
  </si>
  <si>
    <t>Galvao Henrique Mario Chaves  Total</t>
  </si>
  <si>
    <t xml:space="preserve">Lages Duarte Jorge Silva </t>
  </si>
  <si>
    <t>Lages Duarte Jorge Silva  Total</t>
  </si>
  <si>
    <t xml:space="preserve">Loureiro Carlos Miguel Jesus </t>
  </si>
  <si>
    <t>Loureiro Carlos Miguel Jesus  Total</t>
  </si>
  <si>
    <t xml:space="preserve">Marvao Joaquim Manuel Pinto </t>
  </si>
  <si>
    <t>Marvao Joaquim Manuel Pinto  Total</t>
  </si>
  <si>
    <t xml:space="preserve">VIDE Augusto Manuel Do Lago C </t>
  </si>
  <si>
    <t>VIDE Augusto Manuel Do Lago C  Total</t>
  </si>
  <si>
    <t xml:space="preserve">Cordeiro João Carlos Santos F </t>
  </si>
  <si>
    <t>Cordeiro João Carlos Santos F  Total</t>
  </si>
  <si>
    <t xml:space="preserve">Matos Gonçalo Maria Noronha N </t>
  </si>
  <si>
    <t>Matos Gonçalo Maria Noronha N  Total</t>
  </si>
  <si>
    <t xml:space="preserve">SANTOS José Luis Machado Alve </t>
  </si>
  <si>
    <t>SANTOS José Luis Machado Alve  Total</t>
  </si>
  <si>
    <t xml:space="preserve">Vieira Victor Mendes </t>
  </si>
  <si>
    <t>Vieira Victor Mendes  Total</t>
  </si>
  <si>
    <t xml:space="preserve">Roxo Agostinho JoseSousa </t>
  </si>
  <si>
    <t>Roxo Agostinho JoseSousa  Total</t>
  </si>
  <si>
    <t xml:space="preserve">Alves Ricardo Vicente Aleixo </t>
  </si>
  <si>
    <t>Alves Ricardo Vicente Aleixo  Total</t>
  </si>
  <si>
    <t xml:space="preserve">Calzolari Giancarlo </t>
  </si>
  <si>
    <t>Calzolari Giancarlo  Total</t>
  </si>
  <si>
    <t xml:space="preserve">Dias Pedro Filipe Pinto E </t>
  </si>
  <si>
    <t>Dias Pedro Filipe Pinto E  Total</t>
  </si>
  <si>
    <t xml:space="preserve">Sousa José Paulo Raposo De </t>
  </si>
  <si>
    <t>Sousa José Paulo Raposo De  Total</t>
  </si>
  <si>
    <t xml:space="preserve">Martins Domingos Antonio M </t>
  </si>
  <si>
    <t>Martins Domingos Antonio M  Total</t>
  </si>
  <si>
    <t xml:space="preserve">Costa Raul David Andrade </t>
  </si>
  <si>
    <t>Costa Raul David Andrade  Total</t>
  </si>
  <si>
    <t xml:space="preserve">Lança Luís Fernando David Fer </t>
  </si>
  <si>
    <t>Lança Luís Fernando David Fer  Total</t>
  </si>
  <si>
    <t xml:space="preserve">Lixa Alberto Joaquim Pisco </t>
  </si>
  <si>
    <t>Lixa Alberto Joaquim Pisco  Total</t>
  </si>
  <si>
    <t xml:space="preserve">Martins Abílio Morgado </t>
  </si>
  <si>
    <t>Martins Abílio Morgado  Total</t>
  </si>
  <si>
    <t xml:space="preserve">Nanques Helder Manuel Pereira </t>
  </si>
  <si>
    <t>Nanques Helder Manuel Pereira  Total</t>
  </si>
  <si>
    <t xml:space="preserve">SANTIAGO PEREIRA Miguel Angel </t>
  </si>
  <si>
    <t>SANTIAGO PEREIRA Miguel Angel  Total</t>
  </si>
  <si>
    <t xml:space="preserve">Varela Joaquim Antonio Nunes </t>
  </si>
  <si>
    <t>Varela Joaquim Antonio Nunes  Total</t>
  </si>
  <si>
    <t xml:space="preserve">Afonso Paulo Jorge Barata </t>
  </si>
  <si>
    <t>Afonso Paulo Jorge Barata  Total</t>
  </si>
  <si>
    <t xml:space="preserve">Bártolo Filipe Diogo Correia </t>
  </si>
  <si>
    <t>Bártolo Filipe Diogo Correia  Total</t>
  </si>
  <si>
    <t xml:space="preserve">Maissa Susana Flora Cesana </t>
  </si>
  <si>
    <t>Maissa Susana Flora Cesana  Total</t>
  </si>
  <si>
    <t xml:space="preserve">Antunes André Rafael Maissa </t>
  </si>
  <si>
    <t>Antunes André Rafael Maissa  Total</t>
  </si>
  <si>
    <t xml:space="preserve">Dong Fábio </t>
  </si>
  <si>
    <t>Dong Fábio  Total</t>
  </si>
  <si>
    <t xml:space="preserve">Dong Rafael </t>
  </si>
  <si>
    <t>Dong Rafael  Total</t>
  </si>
  <si>
    <t xml:space="preserve">Fonseca René Gil Bakker </t>
  </si>
  <si>
    <t>Fonseca René Gil Bakker  Total</t>
  </si>
  <si>
    <t xml:space="preserve">GARCIA ALVAREZ Paula </t>
  </si>
  <si>
    <t>GARCIA ALVAREZ Paula  Total</t>
  </si>
  <si>
    <t xml:space="preserve">Gasalho Mario Da Conceicao N </t>
  </si>
  <si>
    <t>Gasalho Mario Da Conceicao N  Total</t>
  </si>
  <si>
    <t xml:space="preserve">Maria António José Conceição </t>
  </si>
  <si>
    <t>Maria António José Conceição  Total</t>
  </si>
  <si>
    <t xml:space="preserve">Ribeiro Vasco Domingos Veloso </t>
  </si>
  <si>
    <t>Ribeiro Vasco Domingos Veloso  Total</t>
  </si>
  <si>
    <t xml:space="preserve">Ferreira Miguel Limao </t>
  </si>
  <si>
    <t>Ferreira Miguel Limao  Total</t>
  </si>
  <si>
    <t xml:space="preserve">Goncalves Carlos Marques </t>
  </si>
  <si>
    <t>Goncalves Carlos Marques  Total</t>
  </si>
  <si>
    <t xml:space="preserve">Antunes Ana </t>
  </si>
  <si>
    <t>Antunes Ana  Total</t>
  </si>
  <si>
    <t xml:space="preserve">Guedes Rui Pedro Dos Santos </t>
  </si>
  <si>
    <t>Guedes Rui Pedro Dos Santos  Total</t>
  </si>
  <si>
    <t xml:space="preserve">Guia Artur Solovyov Eloy Da </t>
  </si>
  <si>
    <t>Guia Artur Solovyov Eloy Da  Total</t>
  </si>
  <si>
    <t xml:space="preserve">Martins Duarte Manuel B </t>
  </si>
  <si>
    <t>Martins Duarte Manuel B  Total</t>
  </si>
  <si>
    <t xml:space="preserve">Martins José Carlos Caetano </t>
  </si>
  <si>
    <t>Martins José Carlos Caetano  Total</t>
  </si>
  <si>
    <t xml:space="preserve">Martins Lourenco Manuel B </t>
  </si>
  <si>
    <t>Martins Lourenco Manuel B  Total</t>
  </si>
  <si>
    <t xml:space="preserve">Rodrigues Luis Eugenio Pompeu </t>
  </si>
  <si>
    <t>Rodrigues Luis Eugenio Pompeu  Total</t>
  </si>
  <si>
    <t xml:space="preserve">SANTOS José Manuel Duarte C </t>
  </si>
  <si>
    <t>SANTOS José Manuel Duarte C  Total</t>
  </si>
  <si>
    <t xml:space="preserve">Soares Manuel Antonio </t>
  </si>
  <si>
    <t>Soares Manuel Antonio  Total</t>
  </si>
  <si>
    <t xml:space="preserve">Voges Guilherme </t>
  </si>
  <si>
    <t>Voges Guilherme  Total</t>
  </si>
  <si>
    <t xml:space="preserve">Abreu Paulo Alexandre </t>
  </si>
  <si>
    <t>Abreu Paulo Alexandre  Total</t>
  </si>
  <si>
    <t xml:space="preserve">ALMEIDA José António Ferreira </t>
  </si>
  <si>
    <t>ALMEIDA José António Ferreira  Total</t>
  </si>
  <si>
    <t xml:space="preserve">Assuncao José M L Machado </t>
  </si>
  <si>
    <t>Assuncao José M L Machado  Total</t>
  </si>
  <si>
    <t xml:space="preserve">Bártolo Diogo </t>
  </si>
  <si>
    <t>Bártolo Diogo  Total</t>
  </si>
  <si>
    <t xml:space="preserve">BASÍLIO Rodrigo </t>
  </si>
  <si>
    <t>BASÍLIO Rodrigo  Total</t>
  </si>
  <si>
    <t xml:space="preserve">CARRIÇO Tomás Filipe Barbosa </t>
  </si>
  <si>
    <t>CARRIÇO Tomás Filipe Barbosa  Total</t>
  </si>
  <si>
    <t xml:space="preserve">CATURRA Rafael Dias </t>
  </si>
  <si>
    <t>CATURRA Rafael Dias  Total</t>
  </si>
  <si>
    <t xml:space="preserve">CAVALEIRO Daniel Filipe Costa </t>
  </si>
  <si>
    <t>CAVALEIRO Daniel Filipe Costa  Total</t>
  </si>
  <si>
    <t xml:space="preserve">DIONIZIO André Filipe Nascime </t>
  </si>
  <si>
    <t>DIONIZIO André Filipe Nascime  Total</t>
  </si>
  <si>
    <t xml:space="preserve">DUIVENVOORDEN Ben </t>
  </si>
  <si>
    <t>DUIVENVOORDEN Ben  Total</t>
  </si>
  <si>
    <t xml:space="preserve">ENCARNAÇÃO Filipe Alexandre S </t>
  </si>
  <si>
    <t>ENCARNAÇÃO Filipe Alexandre S  Total</t>
  </si>
  <si>
    <t xml:space="preserve">FAUR Mounir Fouad </t>
  </si>
  <si>
    <t>FAUR Mounir Fouad  Total</t>
  </si>
  <si>
    <t xml:space="preserve">FONTE SANTA José M Cardoso </t>
  </si>
  <si>
    <t>FONTE SANTA José M Cardoso  Total</t>
  </si>
  <si>
    <t xml:space="preserve">GARCIA António Manuel Da Cost </t>
  </si>
  <si>
    <t>GARCIA António Manuel Da Cost  Total</t>
  </si>
  <si>
    <t xml:space="preserve">HORTA António José Simões Men </t>
  </si>
  <si>
    <t>HORTA António José Simões Men  Total</t>
  </si>
  <si>
    <t xml:space="preserve">Lopes José Espirito Santo Cor </t>
  </si>
  <si>
    <t>Lopes José Espirito Santo Cor  Total</t>
  </si>
  <si>
    <t xml:space="preserve">Macedo Caetano Maria Metello </t>
  </si>
  <si>
    <t>Macedo Caetano Maria Metello  Total</t>
  </si>
  <si>
    <t xml:space="preserve">MACHADO Tomás Dias </t>
  </si>
  <si>
    <t>MACHADO Tomás Dias  Total</t>
  </si>
  <si>
    <t xml:space="preserve">Marques Afonso Mendes Pereira </t>
  </si>
  <si>
    <t>Marques Afonso Mendes Pereira  Total</t>
  </si>
  <si>
    <t xml:space="preserve">MARQUES Gilles </t>
  </si>
  <si>
    <t>MARQUES Gilles  Total</t>
  </si>
  <si>
    <t xml:space="preserve">MARTINS André Manuel Gonçalve </t>
  </si>
  <si>
    <t>MARTINS André Manuel Gonçalve  Total</t>
  </si>
  <si>
    <t xml:space="preserve">Maslov Vadim </t>
  </si>
  <si>
    <t>Maslov Vadim  Total</t>
  </si>
  <si>
    <t xml:space="preserve">MORALES CANO Carlos </t>
  </si>
  <si>
    <t>MORALES CANO Carlos  Total</t>
  </si>
  <si>
    <t xml:space="preserve">Morgado Anderson Alves </t>
  </si>
  <si>
    <t>Morgado Anderson Alves  Total</t>
  </si>
  <si>
    <t xml:space="preserve">NUNES João Augusto De Morais </t>
  </si>
  <si>
    <t>NUNES João Augusto De Morais  Total</t>
  </si>
  <si>
    <t xml:space="preserve">Pina Tiago Miguel Catalão Lop </t>
  </si>
  <si>
    <t>Pina Tiago Miguel Catalão Lop  Total</t>
  </si>
  <si>
    <t xml:space="preserve">PINTO António Manuel Fontelas </t>
  </si>
  <si>
    <t>PINTO António Manuel Fontelas  Total</t>
  </si>
  <si>
    <t xml:space="preserve">QUINTÃ Daniel Fernando Gonçal </t>
  </si>
  <si>
    <t>QUINTÃ Daniel Fernando Gonçal  Total</t>
  </si>
  <si>
    <t xml:space="preserve">REGO João Rui Farias Soares D </t>
  </si>
  <si>
    <t>REGO João Rui Farias Soares D  Total</t>
  </si>
  <si>
    <t xml:space="preserve">RIBEIRO Gustavo Martins Santo </t>
  </si>
  <si>
    <t>RIBEIRO Gustavo Martins Santo  Total</t>
  </si>
  <si>
    <t xml:space="preserve">RIBEIRO Rodrigo Martins Santo </t>
  </si>
  <si>
    <t>RIBEIRO Rodrigo Martins Santo  Total</t>
  </si>
  <si>
    <t xml:space="preserve">SANTIAGO ESPERON Pablo </t>
  </si>
  <si>
    <t>SANTIAGO ESPERON Pablo  Total</t>
  </si>
  <si>
    <t xml:space="preserve">SANTIAGO GARCIA Victor </t>
  </si>
  <si>
    <t>SANTIAGO GARCIA Victor  Total</t>
  </si>
  <si>
    <t xml:space="preserve">SANTOS Ana Maria Casimiro Per </t>
  </si>
  <si>
    <t>SANTOS Ana Maria Casimiro Per  Total</t>
  </si>
  <si>
    <t xml:space="preserve">SANTOS António M L F Pereira </t>
  </si>
  <si>
    <t>SANTOS António M L F Pereira  Total</t>
  </si>
  <si>
    <t xml:space="preserve">SANTOS Isabel Maria Casimiro </t>
  </si>
  <si>
    <t>SANTOS Isabel Maria Casimiro  Total</t>
  </si>
  <si>
    <t xml:space="preserve">SANTOS José Guilherme Bárria </t>
  </si>
  <si>
    <t>SANTOS José Guilherme Bárria  Total</t>
  </si>
  <si>
    <t xml:space="preserve">SCHULZ Helene </t>
  </si>
  <si>
    <t>SCHULZ Helene  Total</t>
  </si>
  <si>
    <t xml:space="preserve">SCHULZ Victor </t>
  </si>
  <si>
    <t>SCHULZ Victor  Total</t>
  </si>
  <si>
    <t xml:space="preserve">Silva João António Xavier Da </t>
  </si>
  <si>
    <t>Silva João António Xavier Da  Total</t>
  </si>
  <si>
    <t xml:space="preserve">Silva Tiago Alexandre Pinho D </t>
  </si>
  <si>
    <t>Silva Tiago Alexandre Pinho D  Total</t>
  </si>
  <si>
    <t xml:space="preserve">SOUSA João Rui Gonçalves De </t>
  </si>
  <si>
    <t>SOUSA João Rui Gonçalves De  Total</t>
  </si>
  <si>
    <t xml:space="preserve">TORRES Ricardo Jorge Ferreira </t>
  </si>
  <si>
    <t>TORRES Ricardo Jorge Ferreira  Total</t>
  </si>
  <si>
    <t xml:space="preserve">Antunes Ricardo Miguel Maissa </t>
  </si>
  <si>
    <t>Antunes Ricardo Miguel Maissa  Total</t>
  </si>
  <si>
    <t xml:space="preserve">Avelino Mafalda Biscaya </t>
  </si>
  <si>
    <t>Avelino Mafalda Biscaya  Total</t>
  </si>
  <si>
    <t xml:space="preserve">Boleo David </t>
  </si>
  <si>
    <t>Boleo David  Total</t>
  </si>
  <si>
    <t xml:space="preserve">Bravo Antonio </t>
  </si>
  <si>
    <t>Bravo Antonio  Total</t>
  </si>
  <si>
    <t xml:space="preserve">Canelas Miguel </t>
  </si>
  <si>
    <t>Canelas Miguel  Total</t>
  </si>
  <si>
    <t xml:space="preserve">Canelas Sofia </t>
  </si>
  <si>
    <t>Canelas Sofia  Total</t>
  </si>
  <si>
    <t xml:space="preserve">Carvalho Joao Filipe Rodrigue </t>
  </si>
  <si>
    <t>Carvalho Joao Filipe Rodrigue  Total</t>
  </si>
  <si>
    <t xml:space="preserve">Curado Manuel João Ferro </t>
  </si>
  <si>
    <t>Curado Manuel João Ferro  Total</t>
  </si>
  <si>
    <t xml:space="preserve">Dias Afonso Paredes </t>
  </si>
  <si>
    <t>Dias Afonso Paredes  Total</t>
  </si>
  <si>
    <t xml:space="preserve">Dias Leonardo </t>
  </si>
  <si>
    <t>Dias Leonardo  Total</t>
  </si>
  <si>
    <t xml:space="preserve">Dias Sofia Ribeiro </t>
  </si>
  <si>
    <t>Dias Sofia Ribeiro  Total</t>
  </si>
  <si>
    <t xml:space="preserve">Fernandes Jose Palma </t>
  </si>
  <si>
    <t>Fernandes Jose Palma  Total</t>
  </si>
  <si>
    <t xml:space="preserve">Galinha Otelo </t>
  </si>
  <si>
    <t>Galinha Otelo  Total</t>
  </si>
  <si>
    <t xml:space="preserve">Godinho Joao Quintas </t>
  </si>
  <si>
    <t>Godinho Joao Quintas  Total</t>
  </si>
  <si>
    <t xml:space="preserve">Grego Luis </t>
  </si>
  <si>
    <t>Grego Luis  Total</t>
  </si>
  <si>
    <t xml:space="preserve">Guerreiro Jose Velho </t>
  </si>
  <si>
    <t>Guerreiro Jose Velho  Total</t>
  </si>
  <si>
    <t xml:space="preserve">Henriques Rui Teives </t>
  </si>
  <si>
    <t>Henriques Rui Teives  Total</t>
  </si>
  <si>
    <t xml:space="preserve">Hermenegildo Tiago </t>
  </si>
  <si>
    <t>Hermenegildo Tiago  Total</t>
  </si>
  <si>
    <t xml:space="preserve">Honorio Fernando Jose Rodrigues </t>
  </si>
  <si>
    <t>Honorio Fernando Jose Rodrigues  Total</t>
  </si>
  <si>
    <t xml:space="preserve">Jacinto Nuno Miguel Dos Santo </t>
  </si>
  <si>
    <t>Jacinto Nuno Miguel Dos Santo  Total</t>
  </si>
  <si>
    <t xml:space="preserve">Joaquim Fernando Manuel Olive </t>
  </si>
  <si>
    <t>Joaquim Fernando Manuel Olive  Total</t>
  </si>
  <si>
    <t xml:space="preserve">Lopes Mario Rui Silva Sena </t>
  </si>
  <si>
    <t>Lopes Mario Rui Silva Sena  Total</t>
  </si>
  <si>
    <t xml:space="preserve">Maciel Laura </t>
  </si>
  <si>
    <t>Maciel Laura  Total</t>
  </si>
  <si>
    <t xml:space="preserve">Maciel Rafael Figueiredo Cast </t>
  </si>
  <si>
    <t>Maciel Rafael Figueiredo Cast  Total</t>
  </si>
  <si>
    <t xml:space="preserve">Marques Rafael Alexandre Andr </t>
  </si>
  <si>
    <t>Marques Rafael Alexandre Andr  Total</t>
  </si>
  <si>
    <t xml:space="preserve">Mateus Tomas Carvalho </t>
  </si>
  <si>
    <t>Mateus Tomas Carvalho  Total</t>
  </si>
  <si>
    <t xml:space="preserve">Matos Diogo </t>
  </si>
  <si>
    <t>Matos Diogo  Total</t>
  </si>
  <si>
    <t xml:space="preserve">Matos Henrique </t>
  </si>
  <si>
    <t>Matos Henrique  Total</t>
  </si>
  <si>
    <t xml:space="preserve">Mendes Alberto Correa </t>
  </si>
  <si>
    <t>Mendes Alberto Correa  Total</t>
  </si>
  <si>
    <t xml:space="preserve">Milne Francisco Coutinho </t>
  </si>
  <si>
    <t>Milne Francisco Coutinho  Total</t>
  </si>
  <si>
    <t xml:space="preserve">Monteiro Nuno Miguel Vasco </t>
  </si>
  <si>
    <t>Monteiro Nuno Miguel Vasco  Total</t>
  </si>
  <si>
    <t xml:space="preserve">Moreira Simao Chaves </t>
  </si>
  <si>
    <t>Moreira Simao Chaves  Total</t>
  </si>
  <si>
    <t xml:space="preserve">Neves Joao Gustavo Gomes </t>
  </si>
  <si>
    <t>Neves Joao Gustavo Gomes  Total</t>
  </si>
  <si>
    <t xml:space="preserve">Pascoal José Sargento </t>
  </si>
  <si>
    <t>Pascoal José Sargento  Total</t>
  </si>
  <si>
    <t xml:space="preserve">Piedade Miguel </t>
  </si>
  <si>
    <t>Piedade Miguel  Total</t>
  </si>
  <si>
    <t xml:space="preserve">Prazeres Tiago Pires Azevedo </t>
  </si>
  <si>
    <t>Prazeres Tiago Pires Azevedo  Total</t>
  </si>
  <si>
    <t xml:space="preserve">Ribeiro Ricardo Miguel Branco </t>
  </si>
  <si>
    <t>Ribeiro Ricardo Miguel Branco  Total</t>
  </si>
  <si>
    <t xml:space="preserve">Santos Julio </t>
  </si>
  <si>
    <t>Santos Julio  Total</t>
  </si>
  <si>
    <t xml:space="preserve">Silva João António Fonseca e </t>
  </si>
  <si>
    <t>Silva João António Fonseca e  Total</t>
  </si>
  <si>
    <t xml:space="preserve">Silva José Francisco De Marti </t>
  </si>
  <si>
    <t>Silva José Francisco De Marti  Total</t>
  </si>
  <si>
    <t xml:space="preserve">Sousa Luis Manuel Baptista Re </t>
  </si>
  <si>
    <t>Sousa Luis Manuel Baptista Re  Total</t>
  </si>
  <si>
    <t xml:space="preserve">Sousa Manuel Filipe Mascarenh </t>
  </si>
  <si>
    <t>Sousa Manuel Filipe Mascarenh  Total</t>
  </si>
  <si>
    <t xml:space="preserve">Vilanova Reinaldo Herminio C </t>
  </si>
  <si>
    <t>Vilanova Reinaldo Herminio C  Total</t>
  </si>
  <si>
    <t xml:space="preserve">Abreu Alexandre Ribeiro </t>
  </si>
  <si>
    <t>Abreu Alexandre Ribeiro  Total</t>
  </si>
  <si>
    <t xml:space="preserve">Cross Dominic </t>
  </si>
  <si>
    <t>Cross Dominic  Total</t>
  </si>
  <si>
    <t xml:space="preserve">Fernandes Afonso Sampaio </t>
  </si>
  <si>
    <t>Fernandes Afonso Sampaio  Total</t>
  </si>
  <si>
    <t xml:space="preserve">Macedo Pilar Maria Metello  </t>
  </si>
  <si>
    <t>Macedo Pilar Maria Metello   Total</t>
  </si>
  <si>
    <t xml:space="preserve">Oliveira Luis Jose Pontes </t>
  </si>
  <si>
    <t>Oliveira Luis Jose Pontes  Total</t>
  </si>
  <si>
    <t xml:space="preserve">Rodrigues Dinis Cintrao Da Silva 	 </t>
  </si>
  <si>
    <t>Rodrigues Dinis Cintrao Da Silva 	  Total</t>
  </si>
  <si>
    <t xml:space="preserve">Roque Bruno Miguel Vieira </t>
  </si>
  <si>
    <t>Roque Bruno Miguel Vieira  Total</t>
  </si>
  <si>
    <t>Total Geral</t>
  </si>
  <si>
    <t>Campeonto Distrital Individual Absoluto de Lisboa</t>
  </si>
  <si>
    <t>Final ranking</t>
  </si>
  <si>
    <t>Rank</t>
  </si>
  <si>
    <t>SNo.</t>
  </si>
  <si>
    <t>Name</t>
  </si>
  <si>
    <t>Rtg</t>
  </si>
  <si>
    <t>FED</t>
  </si>
  <si>
    <t>Club</t>
  </si>
  <si>
    <t>Res.</t>
  </si>
  <si>
    <t>Substituição</t>
  </si>
  <si>
    <t>POR</t>
  </si>
  <si>
    <t>Ax Portugal / Atlantidiag</t>
  </si>
  <si>
    <t>6</t>
  </si>
  <si>
    <t>½</t>
  </si>
  <si>
    <t>RUS</t>
  </si>
  <si>
    <t>Amadora Xadrez</t>
  </si>
  <si>
    <t>Estrelas S. João Brito</t>
  </si>
  <si>
    <t>5</t>
  </si>
  <si>
    <t>0</t>
  </si>
  <si>
    <t>Cxae Filipa De Lencastre</t>
  </si>
  <si>
    <t>Apurado para a A pois ganhou o B em 2016</t>
  </si>
  <si>
    <t>Académico Torres Vedras</t>
  </si>
  <si>
    <t>Gx Alekhine</t>
  </si>
  <si>
    <t>4½</t>
  </si>
  <si>
    <t>Lavrador Rodolfo Manuel Masca</t>
  </si>
  <si>
    <t>Clube Edp</t>
  </si>
  <si>
    <t>Pires Emanuel João Robarts</t>
  </si>
  <si>
    <t>Rocha Manuel Fernando Teixeir</t>
  </si>
  <si>
    <t>Alves Luis Miguel Guerreiro</t>
  </si>
  <si>
    <t>G D Ramiro José</t>
  </si>
  <si>
    <t>4</t>
  </si>
  <si>
    <t>Aguiar Carlos Alberto Branco</t>
  </si>
  <si>
    <t>Galinha Otelo Nuno R P M</t>
  </si>
  <si>
    <t>3½</t>
  </si>
  <si>
    <t>Guerreiro Paulo Jorge Leitão</t>
  </si>
  <si>
    <t>Cx Sintra</t>
  </si>
  <si>
    <t>Gonçalves Carlos Manuel Marqu</t>
  </si>
  <si>
    <t>Santos Micael Costa</t>
  </si>
  <si>
    <t>Ca Campo Ourique</t>
  </si>
  <si>
    <t>Pinto António Manuel Fontelas</t>
  </si>
  <si>
    <t>Adrc Mata De Benfica</t>
  </si>
  <si>
    <t>Azevedo Manuel Roque</t>
  </si>
  <si>
    <t>Martins Abílio Morgado</t>
  </si>
  <si>
    <t>Fortunato António Eduardo Con</t>
  </si>
  <si>
    <t>Castro Rodrigo Guedes Simas F</t>
  </si>
  <si>
    <t>Marques Rui Filipe Pereira</t>
  </si>
  <si>
    <t>Monteiro Nuno Miguel De Vasco</t>
  </si>
  <si>
    <t>Gdc Banco De Portugal</t>
  </si>
  <si>
    <t>Campos Carlos Alberto Viegas</t>
  </si>
  <si>
    <t>3</t>
  </si>
  <si>
    <t>Maissa Susana Flora Cesana</t>
  </si>
  <si>
    <t>Costa Raul David Andrade</t>
  </si>
  <si>
    <t>Correia Pedro Mourão Soares</t>
  </si>
  <si>
    <t>CX Sintra</t>
  </si>
  <si>
    <t>Santos Rúben José Melo Dos</t>
  </si>
  <si>
    <t>Am 1º De Junho De 1893</t>
  </si>
  <si>
    <t>2½</t>
  </si>
  <si>
    <t>Mouquinho José F Borralho</t>
  </si>
  <si>
    <t>Monteiro Carlos Alberto Cardo</t>
  </si>
  <si>
    <t>2</t>
  </si>
  <si>
    <t>Marques Rafael Alexandre Andr</t>
  </si>
  <si>
    <t>Sporting Clube Portugal</t>
  </si>
  <si>
    <t>Lixa Alberto Joaquim Pisco</t>
  </si>
  <si>
    <t>Vieira Victor Mendes</t>
  </si>
  <si>
    <t>Ferreira Miguel Limão</t>
  </si>
  <si>
    <t>1½</t>
  </si>
  <si>
    <t>Duarte Rodrigo Luís</t>
  </si>
  <si>
    <t>1</t>
  </si>
  <si>
    <t>Duarte Bruno Luís</t>
  </si>
  <si>
    <t>Santos Júlio Fernandes Dos</t>
  </si>
  <si>
    <t>Soares Hugo Miguel Abrantes</t>
  </si>
  <si>
    <t>Santos José Manuel Duarte C</t>
  </si>
  <si>
    <t>Morgado Anderson Alves</t>
  </si>
  <si>
    <t>BRA</t>
  </si>
  <si>
    <t>Program Swiss-Manager developed and copyright © by DI.Heinz Herzog, 1230 Vienna Joh.Teufelg.39-47/7/9,</t>
  </si>
  <si>
    <t>Mail:h.herzog@swiss-manager.at,homepage http://swiss-manager.at, User:fpxlisboa, 2017/07/24</t>
  </si>
  <si>
    <t>Details on this tournament can be found on http://chess-results.com</t>
  </si>
  <si>
    <t>Estava apurado para a ELITE A pois venceu o B na época passada</t>
  </si>
  <si>
    <t xml:space="preserve">Simões John William Contreras  </t>
  </si>
  <si>
    <t xml:space="preserve">Fortunato António Eduardo Con  </t>
  </si>
  <si>
    <t xml:space="preserve">Gordo Bernardo Calado Mendes  </t>
  </si>
  <si>
    <t xml:space="preserve">Reis Luis Simões Dos  </t>
  </si>
  <si>
    <t xml:space="preserve">Marques Rui Filipe Pereira  </t>
  </si>
  <si>
    <t xml:space="preserve">RUIZ LEDO Antonio  </t>
  </si>
  <si>
    <t xml:space="preserve">FIDALGO Daniel Neves  </t>
  </si>
  <si>
    <t xml:space="preserve">Roque Armando Filipe Da Silva  </t>
  </si>
  <si>
    <t xml:space="preserve">Santos Rúben José Melo Dos  </t>
  </si>
  <si>
    <t xml:space="preserve">Aguiar Carlos Alberto Branco  </t>
  </si>
  <si>
    <t xml:space="preserve">MARTINS Bruno André Leite  </t>
  </si>
  <si>
    <t xml:space="preserve">Nunes Adelino Victor  </t>
  </si>
  <si>
    <t xml:space="preserve">Lopes José Manuel Cidreiro  </t>
  </si>
  <si>
    <t xml:space="preserve">Alves Fernando Pereira Ribeir  </t>
  </si>
  <si>
    <t xml:space="preserve">Guerreiro Paulo Jorge Leitão  </t>
  </si>
  <si>
    <t xml:space="preserve">PIRES Emanuel João Robarts  </t>
  </si>
  <si>
    <t>CIRCUITO AXL</t>
  </si>
  <si>
    <t xml:space="preserve">REIS Luís De Sousa Almeida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</si>
</sst>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3" fillId="0" borderId="2" xfId="0" applyFont="1" applyBorder="1"/>
    <xf numFmtId="0" fontId="1" fillId="0" borderId="4" xfId="0" applyFont="1" applyBorder="1" applyAlignment="1">
      <alignment horizontal="center" vertical="center"/>
    </xf>
    <xf numFmtId="0" fontId="3" fillId="0" borderId="5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7"/>
  <sheetViews>
    <sheetView tabSelected="1" topLeftCell="C1" workbookViewId="0">
      <selection activeCell="J17" sqref="J17"/>
    </sheetView>
  </sheetViews>
  <sheetFormatPr defaultRowHeight="15" x14ac:dyDescent="0.25"/>
  <cols>
    <col min="2" max="2" width="24.5703125" bestFit="1" customWidth="1"/>
    <col min="3" max="3" width="4" customWidth="1"/>
    <col min="4" max="4" width="9.140625" style="15"/>
    <col min="5" max="5" width="35.140625" bestFit="1" customWidth="1"/>
    <col min="6" max="6" width="25.85546875" style="15" bestFit="1" customWidth="1"/>
    <col min="8" max="8" width="12.5703125" bestFit="1" customWidth="1"/>
  </cols>
  <sheetData>
    <row r="1" spans="2:6" x14ac:dyDescent="0.25">
      <c r="B1" s="9" t="s">
        <v>19</v>
      </c>
      <c r="F1" s="17" t="s">
        <v>25</v>
      </c>
    </row>
    <row r="2" spans="2:6" ht="15.75" x14ac:dyDescent="0.25">
      <c r="B2" t="s">
        <v>20</v>
      </c>
      <c r="C2">
        <v>1</v>
      </c>
      <c r="D2" s="8"/>
      <c r="E2" s="11" t="s">
        <v>21</v>
      </c>
      <c r="F2" s="15" t="s">
        <v>26</v>
      </c>
    </row>
    <row r="3" spans="2:6" ht="15.75" x14ac:dyDescent="0.25">
      <c r="B3" t="s">
        <v>1</v>
      </c>
      <c r="C3">
        <v>1</v>
      </c>
      <c r="D3" s="13" t="s">
        <v>2</v>
      </c>
      <c r="E3" s="11" t="s">
        <v>3</v>
      </c>
    </row>
    <row r="4" spans="2:6" ht="15.75" x14ac:dyDescent="0.25">
      <c r="C4">
        <v>2</v>
      </c>
      <c r="D4" s="12"/>
      <c r="E4" s="2" t="s">
        <v>4</v>
      </c>
    </row>
    <row r="5" spans="2:6" ht="15.75" x14ac:dyDescent="0.25">
      <c r="C5">
        <v>3</v>
      </c>
      <c r="D5" s="5"/>
      <c r="E5" s="2" t="s">
        <v>5</v>
      </c>
    </row>
    <row r="6" spans="2:6" ht="15.75" x14ac:dyDescent="0.25">
      <c r="B6" t="s">
        <v>6</v>
      </c>
      <c r="C6">
        <v>1</v>
      </c>
      <c r="D6" s="8" t="s">
        <v>2</v>
      </c>
      <c r="E6" s="2" t="s">
        <v>18</v>
      </c>
      <c r="F6" s="15" t="s">
        <v>26</v>
      </c>
    </row>
    <row r="7" spans="2:6" ht="15.75" x14ac:dyDescent="0.25">
      <c r="C7">
        <v>2</v>
      </c>
      <c r="D7" s="42"/>
      <c r="E7" s="2" t="s">
        <v>23</v>
      </c>
    </row>
    <row r="8" spans="2:6" ht="15.75" x14ac:dyDescent="0.25">
      <c r="C8">
        <v>3</v>
      </c>
      <c r="D8" s="43"/>
      <c r="E8" s="2" t="s">
        <v>24</v>
      </c>
      <c r="F8" s="15" t="s">
        <v>26</v>
      </c>
    </row>
    <row r="9" spans="2:6" x14ac:dyDescent="0.25">
      <c r="B9" s="14" t="s">
        <v>22</v>
      </c>
    </row>
    <row r="12" spans="2:6" x14ac:dyDescent="0.25">
      <c r="B12" s="9" t="s">
        <v>27</v>
      </c>
    </row>
    <row r="13" spans="2:6" ht="15.75" x14ac:dyDescent="0.25">
      <c r="B13" t="s">
        <v>1</v>
      </c>
      <c r="C13">
        <v>4</v>
      </c>
      <c r="D13" s="1"/>
      <c r="E13" s="2" t="s">
        <v>29</v>
      </c>
    </row>
    <row r="14" spans="2:6" ht="15.75" x14ac:dyDescent="0.25">
      <c r="C14">
        <v>5</v>
      </c>
      <c r="D14" s="1"/>
      <c r="E14" s="2" t="s">
        <v>30</v>
      </c>
    </row>
    <row r="15" spans="2:6" ht="15.75" x14ac:dyDescent="0.25">
      <c r="C15">
        <v>6</v>
      </c>
      <c r="D15" s="5" t="s">
        <v>2</v>
      </c>
      <c r="E15" s="16" t="s">
        <v>31</v>
      </c>
    </row>
    <row r="16" spans="2:6" ht="15.75" x14ac:dyDescent="0.25">
      <c r="B16" t="s">
        <v>6</v>
      </c>
      <c r="C16">
        <v>4</v>
      </c>
      <c r="D16" s="13"/>
      <c r="E16" s="7" t="s">
        <v>32</v>
      </c>
    </row>
    <row r="17" spans="2:9" ht="15.75" x14ac:dyDescent="0.25">
      <c r="C17">
        <v>5</v>
      </c>
      <c r="D17" s="13"/>
      <c r="E17" s="7" t="s">
        <v>14</v>
      </c>
    </row>
    <row r="18" spans="2:9" ht="15.75" x14ac:dyDescent="0.25">
      <c r="C18">
        <v>6</v>
      </c>
      <c r="D18" s="13"/>
      <c r="E18" s="7" t="s">
        <v>16</v>
      </c>
      <c r="I18" t="s">
        <v>33</v>
      </c>
    </row>
    <row r="19" spans="2:9" x14ac:dyDescent="0.25">
      <c r="B19" s="14" t="s">
        <v>28</v>
      </c>
    </row>
    <row r="20" spans="2:9" x14ac:dyDescent="0.25">
      <c r="B20" s="9" t="s">
        <v>1</v>
      </c>
    </row>
    <row r="21" spans="2:9" ht="15.75" x14ac:dyDescent="0.25">
      <c r="C21" s="27" t="s">
        <v>382</v>
      </c>
      <c r="D21" s="28"/>
      <c r="E21" s="29" t="s">
        <v>384</v>
      </c>
      <c r="F21" s="28" t="s">
        <v>35</v>
      </c>
      <c r="G21" s="31" t="s">
        <v>36</v>
      </c>
      <c r="H21" s="31" t="s">
        <v>389</v>
      </c>
    </row>
    <row r="22" spans="2:9" ht="15.75" x14ac:dyDescent="0.25">
      <c r="C22" s="32">
        <v>1</v>
      </c>
      <c r="D22" s="1" t="s">
        <v>2</v>
      </c>
      <c r="E22" s="2" t="s">
        <v>3</v>
      </c>
      <c r="F22" s="1" t="s">
        <v>392</v>
      </c>
      <c r="G22" s="34" t="s">
        <v>0</v>
      </c>
      <c r="H22" s="7"/>
    </row>
    <row r="23" spans="2:9" ht="15.75" x14ac:dyDescent="0.25">
      <c r="C23" s="32">
        <v>2</v>
      </c>
      <c r="D23" s="1"/>
      <c r="E23" s="2" t="s">
        <v>4</v>
      </c>
      <c r="F23" s="1" t="s">
        <v>392</v>
      </c>
      <c r="G23" s="34" t="s">
        <v>0</v>
      </c>
      <c r="H23" s="7"/>
    </row>
    <row r="24" spans="2:9" ht="15.75" x14ac:dyDescent="0.25">
      <c r="C24" s="32">
        <v>3</v>
      </c>
      <c r="D24" s="1"/>
      <c r="E24" s="2" t="s">
        <v>5</v>
      </c>
      <c r="F24" s="1" t="s">
        <v>397</v>
      </c>
      <c r="G24" s="34" t="s">
        <v>0</v>
      </c>
      <c r="H24" s="7"/>
    </row>
    <row r="25" spans="2:9" ht="15.75" x14ac:dyDescent="0.25">
      <c r="C25" s="32">
        <v>4</v>
      </c>
      <c r="D25" s="1"/>
      <c r="E25" s="2" t="s">
        <v>21</v>
      </c>
      <c r="F25" s="1" t="s">
        <v>397</v>
      </c>
      <c r="G25" s="35" t="s">
        <v>457</v>
      </c>
    </row>
    <row r="26" spans="2:9" ht="15.75" x14ac:dyDescent="0.25">
      <c r="C26" s="32">
        <v>5</v>
      </c>
      <c r="D26" s="1"/>
      <c r="E26" s="2" t="s">
        <v>29</v>
      </c>
      <c r="F26" s="1" t="s">
        <v>397</v>
      </c>
      <c r="G26" s="34" t="s">
        <v>38</v>
      </c>
      <c r="H26" s="8" t="s">
        <v>0</v>
      </c>
    </row>
    <row r="27" spans="2:9" ht="15.75" x14ac:dyDescent="0.25">
      <c r="C27" s="32">
        <v>6</v>
      </c>
      <c r="D27" s="1"/>
      <c r="E27" s="2" t="s">
        <v>30</v>
      </c>
      <c r="F27" s="1" t="s">
        <v>403</v>
      </c>
      <c r="G27" s="34" t="s">
        <v>38</v>
      </c>
      <c r="H27" s="8" t="s">
        <v>0</v>
      </c>
    </row>
    <row r="28" spans="2:9" ht="15.75" x14ac:dyDescent="0.25">
      <c r="C28" s="32">
        <v>7</v>
      </c>
      <c r="D28" s="1" t="s">
        <v>2</v>
      </c>
      <c r="E28" s="2" t="s">
        <v>31</v>
      </c>
      <c r="F28" s="1" t="s">
        <v>403</v>
      </c>
      <c r="G28" s="36" t="s">
        <v>38</v>
      </c>
      <c r="H28" s="8" t="s">
        <v>0</v>
      </c>
    </row>
    <row r="29" spans="2:9" ht="15.75" x14ac:dyDescent="0.25">
      <c r="C29" s="32">
        <v>8</v>
      </c>
      <c r="D29" s="1" t="s">
        <v>2</v>
      </c>
      <c r="E29" s="2" t="s">
        <v>404</v>
      </c>
      <c r="F29" s="1" t="s">
        <v>403</v>
      </c>
      <c r="G29" s="7"/>
      <c r="H29" s="36" t="s">
        <v>0</v>
      </c>
    </row>
    <row r="30" spans="2:9" ht="15.75" x14ac:dyDescent="0.25">
      <c r="C30" s="32">
        <v>9</v>
      </c>
      <c r="D30" s="1" t="s">
        <v>2</v>
      </c>
      <c r="E30" s="2" t="s">
        <v>18</v>
      </c>
      <c r="F30" s="1" t="s">
        <v>403</v>
      </c>
      <c r="G30" s="7"/>
      <c r="H30" s="36" t="s">
        <v>38</v>
      </c>
    </row>
    <row r="31" spans="2:9" ht="15.75" x14ac:dyDescent="0.25">
      <c r="C31" s="32">
        <v>10</v>
      </c>
      <c r="D31" s="1"/>
      <c r="E31" s="2" t="s">
        <v>406</v>
      </c>
      <c r="F31" s="1" t="s">
        <v>403</v>
      </c>
      <c r="G31" s="7"/>
      <c r="H31" s="36" t="s">
        <v>38</v>
      </c>
    </row>
    <row r="32" spans="2:9" ht="15.75" x14ac:dyDescent="0.25">
      <c r="C32" s="32">
        <v>11</v>
      </c>
      <c r="D32" s="1"/>
      <c r="E32" s="2" t="s">
        <v>407</v>
      </c>
      <c r="F32" s="1" t="s">
        <v>403</v>
      </c>
      <c r="G32" s="7"/>
      <c r="H32" s="36" t="s">
        <v>38</v>
      </c>
    </row>
    <row r="33" spans="3:8" ht="15.75" x14ac:dyDescent="0.25">
      <c r="C33" s="32">
        <v>12</v>
      </c>
      <c r="D33" s="1"/>
      <c r="E33" s="2" t="s">
        <v>408</v>
      </c>
      <c r="F33" s="1" t="s">
        <v>410</v>
      </c>
      <c r="G33" s="7"/>
      <c r="H33" s="36" t="s">
        <v>38</v>
      </c>
    </row>
    <row r="34" spans="3:8" ht="15.75" x14ac:dyDescent="0.25">
      <c r="C34" s="32">
        <v>13</v>
      </c>
      <c r="D34" s="1"/>
      <c r="E34" s="2" t="s">
        <v>411</v>
      </c>
      <c r="F34" s="1" t="s">
        <v>410</v>
      </c>
      <c r="G34" s="7"/>
      <c r="H34" s="36" t="s">
        <v>38</v>
      </c>
    </row>
    <row r="35" spans="3:8" ht="15.75" x14ac:dyDescent="0.25">
      <c r="C35" s="32">
        <v>14</v>
      </c>
      <c r="D35" s="1"/>
      <c r="E35" s="2" t="s">
        <v>412</v>
      </c>
      <c r="F35" s="1" t="s">
        <v>413</v>
      </c>
      <c r="G35" s="7"/>
      <c r="H35" s="36" t="s">
        <v>38</v>
      </c>
    </row>
    <row r="36" spans="3:8" ht="15.75" x14ac:dyDescent="0.25">
      <c r="C36" s="32">
        <v>15</v>
      </c>
      <c r="D36" s="1"/>
      <c r="E36" s="2" t="s">
        <v>414</v>
      </c>
      <c r="F36" s="1" t="s">
        <v>413</v>
      </c>
      <c r="G36" s="7"/>
      <c r="H36" s="36" t="s">
        <v>38</v>
      </c>
    </row>
    <row r="37" spans="3:8" ht="15.75" x14ac:dyDescent="0.25">
      <c r="C37" s="32">
        <v>16</v>
      </c>
      <c r="D37" s="1"/>
      <c r="E37" s="2" t="s">
        <v>416</v>
      </c>
      <c r="F37" s="1" t="s">
        <v>413</v>
      </c>
      <c r="G37" s="7"/>
      <c r="H37" s="36" t="s">
        <v>38</v>
      </c>
    </row>
    <row r="38" spans="3:8" ht="15.75" x14ac:dyDescent="0.25">
      <c r="C38" s="38"/>
      <c r="D38" s="39"/>
      <c r="E38" s="10"/>
      <c r="F38" s="39"/>
      <c r="G38" s="40"/>
      <c r="H38" s="41"/>
    </row>
    <row r="39" spans="3:8" x14ac:dyDescent="0.25">
      <c r="C39" s="9" t="s">
        <v>474</v>
      </c>
      <c r="D39" s="17"/>
    </row>
    <row r="40" spans="3:8" x14ac:dyDescent="0.25">
      <c r="C40" s="7">
        <v>1</v>
      </c>
      <c r="D40" s="8" t="s">
        <v>2</v>
      </c>
      <c r="E40" s="7" t="s">
        <v>18</v>
      </c>
      <c r="F40" s="8">
        <v>67.5</v>
      </c>
      <c r="G40" s="8" t="s">
        <v>0</v>
      </c>
      <c r="H40" s="7"/>
    </row>
    <row r="41" spans="3:8" x14ac:dyDescent="0.25">
      <c r="C41" s="7">
        <v>2</v>
      </c>
      <c r="D41" s="8"/>
      <c r="E41" s="7" t="s">
        <v>458</v>
      </c>
      <c r="F41" s="8">
        <v>49</v>
      </c>
      <c r="G41" s="8" t="s">
        <v>0</v>
      </c>
      <c r="H41" s="7"/>
    </row>
    <row r="42" spans="3:8" x14ac:dyDescent="0.25">
      <c r="C42" s="7">
        <v>3</v>
      </c>
      <c r="D42" s="8"/>
      <c r="E42" s="7" t="s">
        <v>459</v>
      </c>
      <c r="F42" s="8">
        <v>45</v>
      </c>
      <c r="G42" s="8" t="s">
        <v>0</v>
      </c>
      <c r="H42" s="7"/>
    </row>
    <row r="43" spans="3:8" x14ac:dyDescent="0.25">
      <c r="C43" s="7">
        <v>4</v>
      </c>
      <c r="D43" s="8"/>
      <c r="E43" s="7" t="s">
        <v>460</v>
      </c>
      <c r="F43" s="8">
        <v>43.5</v>
      </c>
      <c r="G43" s="8" t="s">
        <v>38</v>
      </c>
      <c r="H43" s="7"/>
    </row>
    <row r="44" spans="3:8" x14ac:dyDescent="0.25">
      <c r="C44" s="7">
        <v>5</v>
      </c>
      <c r="D44" s="8"/>
      <c r="E44" s="7" t="s">
        <v>461</v>
      </c>
      <c r="F44" s="8">
        <v>41</v>
      </c>
      <c r="G44" s="8" t="s">
        <v>38</v>
      </c>
      <c r="H44" s="7"/>
    </row>
    <row r="45" spans="3:8" x14ac:dyDescent="0.25">
      <c r="C45" s="7">
        <v>6</v>
      </c>
      <c r="D45" s="8"/>
      <c r="E45" s="7" t="s">
        <v>462</v>
      </c>
      <c r="F45" s="8">
        <v>40</v>
      </c>
      <c r="G45" s="8" t="s">
        <v>38</v>
      </c>
      <c r="H45" s="7"/>
    </row>
    <row r="46" spans="3:8" x14ac:dyDescent="0.25">
      <c r="C46" s="7">
        <v>7</v>
      </c>
      <c r="D46" s="8"/>
      <c r="E46" s="7" t="s">
        <v>463</v>
      </c>
      <c r="F46" s="8">
        <v>40</v>
      </c>
      <c r="G46" s="8"/>
      <c r="H46" s="7"/>
    </row>
    <row r="47" spans="3:8" x14ac:dyDescent="0.25">
      <c r="C47" s="7">
        <v>8</v>
      </c>
      <c r="D47" s="8"/>
      <c r="E47" s="7" t="s">
        <v>464</v>
      </c>
      <c r="F47" s="8">
        <v>34</v>
      </c>
      <c r="G47" s="8"/>
      <c r="H47" s="7"/>
    </row>
    <row r="48" spans="3:8" x14ac:dyDescent="0.25">
      <c r="C48" s="7">
        <v>9</v>
      </c>
      <c r="D48" s="8"/>
      <c r="E48" s="7" t="s">
        <v>465</v>
      </c>
      <c r="F48" s="8">
        <v>32</v>
      </c>
      <c r="G48" s="8"/>
      <c r="H48" s="7"/>
    </row>
    <row r="49" spans="3:9" x14ac:dyDescent="0.25">
      <c r="C49" s="7">
        <v>10</v>
      </c>
      <c r="D49" s="8"/>
      <c r="E49" s="7" t="s">
        <v>466</v>
      </c>
      <c r="F49" s="8">
        <v>30.5</v>
      </c>
      <c r="G49" s="8"/>
      <c r="H49" s="7"/>
    </row>
    <row r="50" spans="3:9" x14ac:dyDescent="0.25">
      <c r="C50" s="7">
        <v>11</v>
      </c>
      <c r="D50" s="8"/>
      <c r="E50" s="7" t="s">
        <v>467</v>
      </c>
      <c r="F50" s="8">
        <v>30</v>
      </c>
      <c r="G50" s="8"/>
      <c r="H50" s="7"/>
    </row>
    <row r="51" spans="3:9" x14ac:dyDescent="0.25">
      <c r="C51" s="7">
        <v>12</v>
      </c>
      <c r="D51" s="8"/>
      <c r="E51" s="7" t="s">
        <v>468</v>
      </c>
      <c r="F51" s="8">
        <v>30</v>
      </c>
      <c r="G51" s="8"/>
      <c r="H51" s="7"/>
    </row>
    <row r="52" spans="3:9" x14ac:dyDescent="0.25">
      <c r="C52" s="7">
        <v>13</v>
      </c>
      <c r="D52" s="8"/>
      <c r="E52" s="7" t="s">
        <v>469</v>
      </c>
      <c r="F52" s="8">
        <v>27</v>
      </c>
      <c r="G52" s="8"/>
      <c r="H52" s="7"/>
    </row>
    <row r="53" spans="3:9" x14ac:dyDescent="0.25">
      <c r="C53" s="7">
        <v>14</v>
      </c>
      <c r="D53" s="8" t="s">
        <v>2</v>
      </c>
      <c r="E53" s="7" t="s">
        <v>475</v>
      </c>
      <c r="F53" s="8">
        <v>26</v>
      </c>
      <c r="G53" s="8"/>
      <c r="H53" s="7"/>
      <c r="I53" t="s">
        <v>33</v>
      </c>
    </row>
    <row r="54" spans="3:9" x14ac:dyDescent="0.25">
      <c r="C54" s="7">
        <v>15</v>
      </c>
      <c r="D54" s="8"/>
      <c r="E54" s="7" t="s">
        <v>470</v>
      </c>
      <c r="F54" s="8">
        <v>25</v>
      </c>
      <c r="G54" s="8"/>
      <c r="H54" s="7"/>
    </row>
    <row r="55" spans="3:9" x14ac:dyDescent="0.25">
      <c r="C55" s="7">
        <v>16</v>
      </c>
      <c r="D55" s="8"/>
      <c r="E55" s="7" t="s">
        <v>471</v>
      </c>
      <c r="F55" s="8">
        <v>24</v>
      </c>
      <c r="G55" s="8"/>
      <c r="H55" s="7"/>
    </row>
    <row r="56" spans="3:9" x14ac:dyDescent="0.25">
      <c r="C56" s="7">
        <v>17</v>
      </c>
      <c r="D56" s="8"/>
      <c r="E56" s="7" t="s">
        <v>472</v>
      </c>
      <c r="F56" s="8">
        <v>24</v>
      </c>
      <c r="G56" s="8"/>
      <c r="H56" s="7"/>
    </row>
    <row r="57" spans="3:9" x14ac:dyDescent="0.25">
      <c r="C57" s="7">
        <v>18</v>
      </c>
      <c r="D57" s="8"/>
      <c r="E57" s="7" t="s">
        <v>473</v>
      </c>
      <c r="F57" s="8">
        <v>24</v>
      </c>
      <c r="G57" s="8"/>
      <c r="H57" s="7"/>
    </row>
  </sheetData>
  <pageMargins left="0.70866141732283472" right="0.70866141732283472" top="0.74803149606299213" bottom="0.74803149606299213" header="0.31496062992125984" footer="0.31496062992125984"/>
  <pageSetup paperSize="9" scale="5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5" workbookViewId="0">
      <selection activeCell="A5" sqref="A5:K21"/>
    </sheetView>
  </sheetViews>
  <sheetFormatPr defaultRowHeight="15" x14ac:dyDescent="0.25"/>
  <cols>
    <col min="1" max="1" width="6.5703125" customWidth="1"/>
    <col min="2" max="2" width="6.140625" customWidth="1"/>
    <col min="3" max="3" width="4.42578125" customWidth="1"/>
    <col min="4" max="4" width="37" customWidth="1"/>
    <col min="5" max="5" width="6.140625" customWidth="1"/>
    <col min="6" max="6" width="5.85546875" customWidth="1"/>
    <col min="7" max="7" width="29.5703125" customWidth="1"/>
    <col min="8" max="8" width="4.42578125" customWidth="1"/>
    <col min="9" max="9" width="5.85546875" customWidth="1"/>
    <col min="10" max="10" width="12.7109375" customWidth="1"/>
    <col min="11" max="11" width="14.5703125" customWidth="1"/>
    <col min="12" max="256" width="11.42578125" customWidth="1"/>
    <col min="257" max="257" width="6.5703125" customWidth="1"/>
    <col min="258" max="258" width="6.140625" customWidth="1"/>
    <col min="259" max="259" width="4.42578125" customWidth="1"/>
    <col min="260" max="260" width="37" customWidth="1"/>
    <col min="261" max="261" width="6.140625" customWidth="1"/>
    <col min="262" max="262" width="5.85546875" customWidth="1"/>
    <col min="263" max="263" width="29.5703125" customWidth="1"/>
    <col min="264" max="264" width="4.42578125" customWidth="1"/>
    <col min="265" max="265" width="5.85546875" customWidth="1"/>
    <col min="266" max="512" width="11.42578125" customWidth="1"/>
    <col min="513" max="513" width="6.5703125" customWidth="1"/>
    <col min="514" max="514" width="6.140625" customWidth="1"/>
    <col min="515" max="515" width="4.42578125" customWidth="1"/>
    <col min="516" max="516" width="37" customWidth="1"/>
    <col min="517" max="517" width="6.140625" customWidth="1"/>
    <col min="518" max="518" width="5.85546875" customWidth="1"/>
    <col min="519" max="519" width="29.5703125" customWidth="1"/>
    <col min="520" max="520" width="4.42578125" customWidth="1"/>
    <col min="521" max="521" width="5.85546875" customWidth="1"/>
    <col min="522" max="768" width="11.42578125" customWidth="1"/>
    <col min="769" max="769" width="6.5703125" customWidth="1"/>
    <col min="770" max="770" width="6.140625" customWidth="1"/>
    <col min="771" max="771" width="4.42578125" customWidth="1"/>
    <col min="772" max="772" width="37" customWidth="1"/>
    <col min="773" max="773" width="6.140625" customWidth="1"/>
    <col min="774" max="774" width="5.85546875" customWidth="1"/>
    <col min="775" max="775" width="29.5703125" customWidth="1"/>
    <col min="776" max="776" width="4.42578125" customWidth="1"/>
    <col min="777" max="777" width="5.85546875" customWidth="1"/>
    <col min="778" max="1024" width="11.42578125" customWidth="1"/>
    <col min="1025" max="1025" width="6.5703125" customWidth="1"/>
    <col min="1026" max="1026" width="6.140625" customWidth="1"/>
    <col min="1027" max="1027" width="4.42578125" customWidth="1"/>
    <col min="1028" max="1028" width="37" customWidth="1"/>
    <col min="1029" max="1029" width="6.140625" customWidth="1"/>
    <col min="1030" max="1030" width="5.85546875" customWidth="1"/>
    <col min="1031" max="1031" width="29.5703125" customWidth="1"/>
    <col min="1032" max="1032" width="4.42578125" customWidth="1"/>
    <col min="1033" max="1033" width="5.85546875" customWidth="1"/>
    <col min="1034" max="1280" width="11.42578125" customWidth="1"/>
    <col min="1281" max="1281" width="6.5703125" customWidth="1"/>
    <col min="1282" max="1282" width="6.140625" customWidth="1"/>
    <col min="1283" max="1283" width="4.42578125" customWidth="1"/>
    <col min="1284" max="1284" width="37" customWidth="1"/>
    <col min="1285" max="1285" width="6.140625" customWidth="1"/>
    <col min="1286" max="1286" width="5.85546875" customWidth="1"/>
    <col min="1287" max="1287" width="29.5703125" customWidth="1"/>
    <col min="1288" max="1288" width="4.42578125" customWidth="1"/>
    <col min="1289" max="1289" width="5.85546875" customWidth="1"/>
    <col min="1290" max="1536" width="11.42578125" customWidth="1"/>
    <col min="1537" max="1537" width="6.5703125" customWidth="1"/>
    <col min="1538" max="1538" width="6.140625" customWidth="1"/>
    <col min="1539" max="1539" width="4.42578125" customWidth="1"/>
    <col min="1540" max="1540" width="37" customWidth="1"/>
    <col min="1541" max="1541" width="6.140625" customWidth="1"/>
    <col min="1542" max="1542" width="5.85546875" customWidth="1"/>
    <col min="1543" max="1543" width="29.5703125" customWidth="1"/>
    <col min="1544" max="1544" width="4.42578125" customWidth="1"/>
    <col min="1545" max="1545" width="5.85546875" customWidth="1"/>
    <col min="1546" max="1792" width="11.42578125" customWidth="1"/>
    <col min="1793" max="1793" width="6.5703125" customWidth="1"/>
    <col min="1794" max="1794" width="6.140625" customWidth="1"/>
    <col min="1795" max="1795" width="4.42578125" customWidth="1"/>
    <col min="1796" max="1796" width="37" customWidth="1"/>
    <col min="1797" max="1797" width="6.140625" customWidth="1"/>
    <col min="1798" max="1798" width="5.85546875" customWidth="1"/>
    <col min="1799" max="1799" width="29.5703125" customWidth="1"/>
    <col min="1800" max="1800" width="4.42578125" customWidth="1"/>
    <col min="1801" max="1801" width="5.85546875" customWidth="1"/>
    <col min="1802" max="2048" width="11.42578125" customWidth="1"/>
    <col min="2049" max="2049" width="6.5703125" customWidth="1"/>
    <col min="2050" max="2050" width="6.140625" customWidth="1"/>
    <col min="2051" max="2051" width="4.42578125" customWidth="1"/>
    <col min="2052" max="2052" width="37" customWidth="1"/>
    <col min="2053" max="2053" width="6.140625" customWidth="1"/>
    <col min="2054" max="2054" width="5.85546875" customWidth="1"/>
    <col min="2055" max="2055" width="29.5703125" customWidth="1"/>
    <col min="2056" max="2056" width="4.42578125" customWidth="1"/>
    <col min="2057" max="2057" width="5.85546875" customWidth="1"/>
    <col min="2058" max="2304" width="11.42578125" customWidth="1"/>
    <col min="2305" max="2305" width="6.5703125" customWidth="1"/>
    <col min="2306" max="2306" width="6.140625" customWidth="1"/>
    <col min="2307" max="2307" width="4.42578125" customWidth="1"/>
    <col min="2308" max="2308" width="37" customWidth="1"/>
    <col min="2309" max="2309" width="6.140625" customWidth="1"/>
    <col min="2310" max="2310" width="5.85546875" customWidth="1"/>
    <col min="2311" max="2311" width="29.5703125" customWidth="1"/>
    <col min="2312" max="2312" width="4.42578125" customWidth="1"/>
    <col min="2313" max="2313" width="5.85546875" customWidth="1"/>
    <col min="2314" max="2560" width="11.42578125" customWidth="1"/>
    <col min="2561" max="2561" width="6.5703125" customWidth="1"/>
    <col min="2562" max="2562" width="6.140625" customWidth="1"/>
    <col min="2563" max="2563" width="4.42578125" customWidth="1"/>
    <col min="2564" max="2564" width="37" customWidth="1"/>
    <col min="2565" max="2565" width="6.140625" customWidth="1"/>
    <col min="2566" max="2566" width="5.85546875" customWidth="1"/>
    <col min="2567" max="2567" width="29.5703125" customWidth="1"/>
    <col min="2568" max="2568" width="4.42578125" customWidth="1"/>
    <col min="2569" max="2569" width="5.85546875" customWidth="1"/>
    <col min="2570" max="2816" width="11.42578125" customWidth="1"/>
    <col min="2817" max="2817" width="6.5703125" customWidth="1"/>
    <col min="2818" max="2818" width="6.140625" customWidth="1"/>
    <col min="2819" max="2819" width="4.42578125" customWidth="1"/>
    <col min="2820" max="2820" width="37" customWidth="1"/>
    <col min="2821" max="2821" width="6.140625" customWidth="1"/>
    <col min="2822" max="2822" width="5.85546875" customWidth="1"/>
    <col min="2823" max="2823" width="29.5703125" customWidth="1"/>
    <col min="2824" max="2824" width="4.42578125" customWidth="1"/>
    <col min="2825" max="2825" width="5.85546875" customWidth="1"/>
    <col min="2826" max="3072" width="11.42578125" customWidth="1"/>
    <col min="3073" max="3073" width="6.5703125" customWidth="1"/>
    <col min="3074" max="3074" width="6.140625" customWidth="1"/>
    <col min="3075" max="3075" width="4.42578125" customWidth="1"/>
    <col min="3076" max="3076" width="37" customWidth="1"/>
    <col min="3077" max="3077" width="6.140625" customWidth="1"/>
    <col min="3078" max="3078" width="5.85546875" customWidth="1"/>
    <col min="3079" max="3079" width="29.5703125" customWidth="1"/>
    <col min="3080" max="3080" width="4.42578125" customWidth="1"/>
    <col min="3081" max="3081" width="5.85546875" customWidth="1"/>
    <col min="3082" max="3328" width="11.42578125" customWidth="1"/>
    <col min="3329" max="3329" width="6.5703125" customWidth="1"/>
    <col min="3330" max="3330" width="6.140625" customWidth="1"/>
    <col min="3331" max="3331" width="4.42578125" customWidth="1"/>
    <col min="3332" max="3332" width="37" customWidth="1"/>
    <col min="3333" max="3333" width="6.140625" customWidth="1"/>
    <col min="3334" max="3334" width="5.85546875" customWidth="1"/>
    <col min="3335" max="3335" width="29.5703125" customWidth="1"/>
    <col min="3336" max="3336" width="4.42578125" customWidth="1"/>
    <col min="3337" max="3337" width="5.85546875" customWidth="1"/>
    <col min="3338" max="3584" width="11.42578125" customWidth="1"/>
    <col min="3585" max="3585" width="6.5703125" customWidth="1"/>
    <col min="3586" max="3586" width="6.140625" customWidth="1"/>
    <col min="3587" max="3587" width="4.42578125" customWidth="1"/>
    <col min="3588" max="3588" width="37" customWidth="1"/>
    <col min="3589" max="3589" width="6.140625" customWidth="1"/>
    <col min="3590" max="3590" width="5.85546875" customWidth="1"/>
    <col min="3591" max="3591" width="29.5703125" customWidth="1"/>
    <col min="3592" max="3592" width="4.42578125" customWidth="1"/>
    <col min="3593" max="3593" width="5.85546875" customWidth="1"/>
    <col min="3594" max="3840" width="11.42578125" customWidth="1"/>
    <col min="3841" max="3841" width="6.5703125" customWidth="1"/>
    <col min="3842" max="3842" width="6.140625" customWidth="1"/>
    <col min="3843" max="3843" width="4.42578125" customWidth="1"/>
    <col min="3844" max="3844" width="37" customWidth="1"/>
    <col min="3845" max="3845" width="6.140625" customWidth="1"/>
    <col min="3846" max="3846" width="5.85546875" customWidth="1"/>
    <col min="3847" max="3847" width="29.5703125" customWidth="1"/>
    <col min="3848" max="3848" width="4.42578125" customWidth="1"/>
    <col min="3849" max="3849" width="5.85546875" customWidth="1"/>
    <col min="3850" max="4096" width="11.42578125" customWidth="1"/>
    <col min="4097" max="4097" width="6.5703125" customWidth="1"/>
    <col min="4098" max="4098" width="6.140625" customWidth="1"/>
    <col min="4099" max="4099" width="4.42578125" customWidth="1"/>
    <col min="4100" max="4100" width="37" customWidth="1"/>
    <col min="4101" max="4101" width="6.140625" customWidth="1"/>
    <col min="4102" max="4102" width="5.85546875" customWidth="1"/>
    <col min="4103" max="4103" width="29.5703125" customWidth="1"/>
    <col min="4104" max="4104" width="4.42578125" customWidth="1"/>
    <col min="4105" max="4105" width="5.85546875" customWidth="1"/>
    <col min="4106" max="4352" width="11.42578125" customWidth="1"/>
    <col min="4353" max="4353" width="6.5703125" customWidth="1"/>
    <col min="4354" max="4354" width="6.140625" customWidth="1"/>
    <col min="4355" max="4355" width="4.42578125" customWidth="1"/>
    <col min="4356" max="4356" width="37" customWidth="1"/>
    <col min="4357" max="4357" width="6.140625" customWidth="1"/>
    <col min="4358" max="4358" width="5.85546875" customWidth="1"/>
    <col min="4359" max="4359" width="29.5703125" customWidth="1"/>
    <col min="4360" max="4360" width="4.42578125" customWidth="1"/>
    <col min="4361" max="4361" width="5.85546875" customWidth="1"/>
    <col min="4362" max="4608" width="11.42578125" customWidth="1"/>
    <col min="4609" max="4609" width="6.5703125" customWidth="1"/>
    <col min="4610" max="4610" width="6.140625" customWidth="1"/>
    <col min="4611" max="4611" width="4.42578125" customWidth="1"/>
    <col min="4612" max="4612" width="37" customWidth="1"/>
    <col min="4613" max="4613" width="6.140625" customWidth="1"/>
    <col min="4614" max="4614" width="5.85546875" customWidth="1"/>
    <col min="4615" max="4615" width="29.5703125" customWidth="1"/>
    <col min="4616" max="4616" width="4.42578125" customWidth="1"/>
    <col min="4617" max="4617" width="5.85546875" customWidth="1"/>
    <col min="4618" max="4864" width="11.42578125" customWidth="1"/>
    <col min="4865" max="4865" width="6.5703125" customWidth="1"/>
    <col min="4866" max="4866" width="6.140625" customWidth="1"/>
    <col min="4867" max="4867" width="4.42578125" customWidth="1"/>
    <col min="4868" max="4868" width="37" customWidth="1"/>
    <col min="4869" max="4869" width="6.140625" customWidth="1"/>
    <col min="4870" max="4870" width="5.85546875" customWidth="1"/>
    <col min="4871" max="4871" width="29.5703125" customWidth="1"/>
    <col min="4872" max="4872" width="4.42578125" customWidth="1"/>
    <col min="4873" max="4873" width="5.85546875" customWidth="1"/>
    <col min="4874" max="5120" width="11.42578125" customWidth="1"/>
    <col min="5121" max="5121" width="6.5703125" customWidth="1"/>
    <col min="5122" max="5122" width="6.140625" customWidth="1"/>
    <col min="5123" max="5123" width="4.42578125" customWidth="1"/>
    <col min="5124" max="5124" width="37" customWidth="1"/>
    <col min="5125" max="5125" width="6.140625" customWidth="1"/>
    <col min="5126" max="5126" width="5.85546875" customWidth="1"/>
    <col min="5127" max="5127" width="29.5703125" customWidth="1"/>
    <col min="5128" max="5128" width="4.42578125" customWidth="1"/>
    <col min="5129" max="5129" width="5.85546875" customWidth="1"/>
    <col min="5130" max="5376" width="11.42578125" customWidth="1"/>
    <col min="5377" max="5377" width="6.5703125" customWidth="1"/>
    <col min="5378" max="5378" width="6.140625" customWidth="1"/>
    <col min="5379" max="5379" width="4.42578125" customWidth="1"/>
    <col min="5380" max="5380" width="37" customWidth="1"/>
    <col min="5381" max="5381" width="6.140625" customWidth="1"/>
    <col min="5382" max="5382" width="5.85546875" customWidth="1"/>
    <col min="5383" max="5383" width="29.5703125" customWidth="1"/>
    <col min="5384" max="5384" width="4.42578125" customWidth="1"/>
    <col min="5385" max="5385" width="5.85546875" customWidth="1"/>
    <col min="5386" max="5632" width="11.42578125" customWidth="1"/>
    <col min="5633" max="5633" width="6.5703125" customWidth="1"/>
    <col min="5634" max="5634" width="6.140625" customWidth="1"/>
    <col min="5635" max="5635" width="4.42578125" customWidth="1"/>
    <col min="5636" max="5636" width="37" customWidth="1"/>
    <col min="5637" max="5637" width="6.140625" customWidth="1"/>
    <col min="5638" max="5638" width="5.85546875" customWidth="1"/>
    <col min="5639" max="5639" width="29.5703125" customWidth="1"/>
    <col min="5640" max="5640" width="4.42578125" customWidth="1"/>
    <col min="5641" max="5641" width="5.85546875" customWidth="1"/>
    <col min="5642" max="5888" width="11.42578125" customWidth="1"/>
    <col min="5889" max="5889" width="6.5703125" customWidth="1"/>
    <col min="5890" max="5890" width="6.140625" customWidth="1"/>
    <col min="5891" max="5891" width="4.42578125" customWidth="1"/>
    <col min="5892" max="5892" width="37" customWidth="1"/>
    <col min="5893" max="5893" width="6.140625" customWidth="1"/>
    <col min="5894" max="5894" width="5.85546875" customWidth="1"/>
    <col min="5895" max="5895" width="29.5703125" customWidth="1"/>
    <col min="5896" max="5896" width="4.42578125" customWidth="1"/>
    <col min="5897" max="5897" width="5.85546875" customWidth="1"/>
    <col min="5898" max="6144" width="11.42578125" customWidth="1"/>
    <col min="6145" max="6145" width="6.5703125" customWidth="1"/>
    <col min="6146" max="6146" width="6.140625" customWidth="1"/>
    <col min="6147" max="6147" width="4.42578125" customWidth="1"/>
    <col min="6148" max="6148" width="37" customWidth="1"/>
    <col min="6149" max="6149" width="6.140625" customWidth="1"/>
    <col min="6150" max="6150" width="5.85546875" customWidth="1"/>
    <col min="6151" max="6151" width="29.5703125" customWidth="1"/>
    <col min="6152" max="6152" width="4.42578125" customWidth="1"/>
    <col min="6153" max="6153" width="5.85546875" customWidth="1"/>
    <col min="6154" max="6400" width="11.42578125" customWidth="1"/>
    <col min="6401" max="6401" width="6.5703125" customWidth="1"/>
    <col min="6402" max="6402" width="6.140625" customWidth="1"/>
    <col min="6403" max="6403" width="4.42578125" customWidth="1"/>
    <col min="6404" max="6404" width="37" customWidth="1"/>
    <col min="6405" max="6405" width="6.140625" customWidth="1"/>
    <col min="6406" max="6406" width="5.85546875" customWidth="1"/>
    <col min="6407" max="6407" width="29.5703125" customWidth="1"/>
    <col min="6408" max="6408" width="4.42578125" customWidth="1"/>
    <col min="6409" max="6409" width="5.85546875" customWidth="1"/>
    <col min="6410" max="6656" width="11.42578125" customWidth="1"/>
    <col min="6657" max="6657" width="6.5703125" customWidth="1"/>
    <col min="6658" max="6658" width="6.140625" customWidth="1"/>
    <col min="6659" max="6659" width="4.42578125" customWidth="1"/>
    <col min="6660" max="6660" width="37" customWidth="1"/>
    <col min="6661" max="6661" width="6.140625" customWidth="1"/>
    <col min="6662" max="6662" width="5.85546875" customWidth="1"/>
    <col min="6663" max="6663" width="29.5703125" customWidth="1"/>
    <col min="6664" max="6664" width="4.42578125" customWidth="1"/>
    <col min="6665" max="6665" width="5.85546875" customWidth="1"/>
    <col min="6666" max="6912" width="11.42578125" customWidth="1"/>
    <col min="6913" max="6913" width="6.5703125" customWidth="1"/>
    <col min="6914" max="6914" width="6.140625" customWidth="1"/>
    <col min="6915" max="6915" width="4.42578125" customWidth="1"/>
    <col min="6916" max="6916" width="37" customWidth="1"/>
    <col min="6917" max="6917" width="6.140625" customWidth="1"/>
    <col min="6918" max="6918" width="5.85546875" customWidth="1"/>
    <col min="6919" max="6919" width="29.5703125" customWidth="1"/>
    <col min="6920" max="6920" width="4.42578125" customWidth="1"/>
    <col min="6921" max="6921" width="5.85546875" customWidth="1"/>
    <col min="6922" max="7168" width="11.42578125" customWidth="1"/>
    <col min="7169" max="7169" width="6.5703125" customWidth="1"/>
    <col min="7170" max="7170" width="6.140625" customWidth="1"/>
    <col min="7171" max="7171" width="4.42578125" customWidth="1"/>
    <col min="7172" max="7172" width="37" customWidth="1"/>
    <col min="7173" max="7173" width="6.140625" customWidth="1"/>
    <col min="7174" max="7174" width="5.85546875" customWidth="1"/>
    <col min="7175" max="7175" width="29.5703125" customWidth="1"/>
    <col min="7176" max="7176" width="4.42578125" customWidth="1"/>
    <col min="7177" max="7177" width="5.85546875" customWidth="1"/>
    <col min="7178" max="7424" width="11.42578125" customWidth="1"/>
    <col min="7425" max="7425" width="6.5703125" customWidth="1"/>
    <col min="7426" max="7426" width="6.140625" customWidth="1"/>
    <col min="7427" max="7427" width="4.42578125" customWidth="1"/>
    <col min="7428" max="7428" width="37" customWidth="1"/>
    <col min="7429" max="7429" width="6.140625" customWidth="1"/>
    <col min="7430" max="7430" width="5.85546875" customWidth="1"/>
    <col min="7431" max="7431" width="29.5703125" customWidth="1"/>
    <col min="7432" max="7432" width="4.42578125" customWidth="1"/>
    <col min="7433" max="7433" width="5.85546875" customWidth="1"/>
    <col min="7434" max="7680" width="11.42578125" customWidth="1"/>
    <col min="7681" max="7681" width="6.5703125" customWidth="1"/>
    <col min="7682" max="7682" width="6.140625" customWidth="1"/>
    <col min="7683" max="7683" width="4.42578125" customWidth="1"/>
    <col min="7684" max="7684" width="37" customWidth="1"/>
    <col min="7685" max="7685" width="6.140625" customWidth="1"/>
    <col min="7686" max="7686" width="5.85546875" customWidth="1"/>
    <col min="7687" max="7687" width="29.5703125" customWidth="1"/>
    <col min="7688" max="7688" width="4.42578125" customWidth="1"/>
    <col min="7689" max="7689" width="5.85546875" customWidth="1"/>
    <col min="7690" max="7936" width="11.42578125" customWidth="1"/>
    <col min="7937" max="7937" width="6.5703125" customWidth="1"/>
    <col min="7938" max="7938" width="6.140625" customWidth="1"/>
    <col min="7939" max="7939" width="4.42578125" customWidth="1"/>
    <col min="7940" max="7940" width="37" customWidth="1"/>
    <col min="7941" max="7941" width="6.140625" customWidth="1"/>
    <col min="7942" max="7942" width="5.85546875" customWidth="1"/>
    <col min="7943" max="7943" width="29.5703125" customWidth="1"/>
    <col min="7944" max="7944" width="4.42578125" customWidth="1"/>
    <col min="7945" max="7945" width="5.85546875" customWidth="1"/>
    <col min="7946" max="8192" width="11.42578125" customWidth="1"/>
    <col min="8193" max="8193" width="6.5703125" customWidth="1"/>
    <col min="8194" max="8194" width="6.140625" customWidth="1"/>
    <col min="8195" max="8195" width="4.42578125" customWidth="1"/>
    <col min="8196" max="8196" width="37" customWidth="1"/>
    <col min="8197" max="8197" width="6.140625" customWidth="1"/>
    <col min="8198" max="8198" width="5.85546875" customWidth="1"/>
    <col min="8199" max="8199" width="29.5703125" customWidth="1"/>
    <col min="8200" max="8200" width="4.42578125" customWidth="1"/>
    <col min="8201" max="8201" width="5.85546875" customWidth="1"/>
    <col min="8202" max="8448" width="11.42578125" customWidth="1"/>
    <col min="8449" max="8449" width="6.5703125" customWidth="1"/>
    <col min="8450" max="8450" width="6.140625" customWidth="1"/>
    <col min="8451" max="8451" width="4.42578125" customWidth="1"/>
    <col min="8452" max="8452" width="37" customWidth="1"/>
    <col min="8453" max="8453" width="6.140625" customWidth="1"/>
    <col min="8454" max="8454" width="5.85546875" customWidth="1"/>
    <col min="8455" max="8455" width="29.5703125" customWidth="1"/>
    <col min="8456" max="8456" width="4.42578125" customWidth="1"/>
    <col min="8457" max="8457" width="5.85546875" customWidth="1"/>
    <col min="8458" max="8704" width="11.42578125" customWidth="1"/>
    <col min="8705" max="8705" width="6.5703125" customWidth="1"/>
    <col min="8706" max="8706" width="6.140625" customWidth="1"/>
    <col min="8707" max="8707" width="4.42578125" customWidth="1"/>
    <col min="8708" max="8708" width="37" customWidth="1"/>
    <col min="8709" max="8709" width="6.140625" customWidth="1"/>
    <col min="8710" max="8710" width="5.85546875" customWidth="1"/>
    <col min="8711" max="8711" width="29.5703125" customWidth="1"/>
    <col min="8712" max="8712" width="4.42578125" customWidth="1"/>
    <col min="8713" max="8713" width="5.85546875" customWidth="1"/>
    <col min="8714" max="8960" width="11.42578125" customWidth="1"/>
    <col min="8961" max="8961" width="6.5703125" customWidth="1"/>
    <col min="8962" max="8962" width="6.140625" customWidth="1"/>
    <col min="8963" max="8963" width="4.42578125" customWidth="1"/>
    <col min="8964" max="8964" width="37" customWidth="1"/>
    <col min="8965" max="8965" width="6.140625" customWidth="1"/>
    <col min="8966" max="8966" width="5.85546875" customWidth="1"/>
    <col min="8967" max="8967" width="29.5703125" customWidth="1"/>
    <col min="8968" max="8968" width="4.42578125" customWidth="1"/>
    <col min="8969" max="8969" width="5.85546875" customWidth="1"/>
    <col min="8970" max="9216" width="11.42578125" customWidth="1"/>
    <col min="9217" max="9217" width="6.5703125" customWidth="1"/>
    <col min="9218" max="9218" width="6.140625" customWidth="1"/>
    <col min="9219" max="9219" width="4.42578125" customWidth="1"/>
    <col min="9220" max="9220" width="37" customWidth="1"/>
    <col min="9221" max="9221" width="6.140625" customWidth="1"/>
    <col min="9222" max="9222" width="5.85546875" customWidth="1"/>
    <col min="9223" max="9223" width="29.5703125" customWidth="1"/>
    <col min="9224" max="9224" width="4.42578125" customWidth="1"/>
    <col min="9225" max="9225" width="5.85546875" customWidth="1"/>
    <col min="9226" max="9472" width="11.42578125" customWidth="1"/>
    <col min="9473" max="9473" width="6.5703125" customWidth="1"/>
    <col min="9474" max="9474" width="6.140625" customWidth="1"/>
    <col min="9475" max="9475" width="4.42578125" customWidth="1"/>
    <col min="9476" max="9476" width="37" customWidth="1"/>
    <col min="9477" max="9477" width="6.140625" customWidth="1"/>
    <col min="9478" max="9478" width="5.85546875" customWidth="1"/>
    <col min="9479" max="9479" width="29.5703125" customWidth="1"/>
    <col min="9480" max="9480" width="4.42578125" customWidth="1"/>
    <col min="9481" max="9481" width="5.85546875" customWidth="1"/>
    <col min="9482" max="9728" width="11.42578125" customWidth="1"/>
    <col min="9729" max="9729" width="6.5703125" customWidth="1"/>
    <col min="9730" max="9730" width="6.140625" customWidth="1"/>
    <col min="9731" max="9731" width="4.42578125" customWidth="1"/>
    <col min="9732" max="9732" width="37" customWidth="1"/>
    <col min="9733" max="9733" width="6.140625" customWidth="1"/>
    <col min="9734" max="9734" width="5.85546875" customWidth="1"/>
    <col min="9735" max="9735" width="29.5703125" customWidth="1"/>
    <col min="9736" max="9736" width="4.42578125" customWidth="1"/>
    <col min="9737" max="9737" width="5.85546875" customWidth="1"/>
    <col min="9738" max="9984" width="11.42578125" customWidth="1"/>
    <col min="9985" max="9985" width="6.5703125" customWidth="1"/>
    <col min="9986" max="9986" width="6.140625" customWidth="1"/>
    <col min="9987" max="9987" width="4.42578125" customWidth="1"/>
    <col min="9988" max="9988" width="37" customWidth="1"/>
    <col min="9989" max="9989" width="6.140625" customWidth="1"/>
    <col min="9990" max="9990" width="5.85546875" customWidth="1"/>
    <col min="9991" max="9991" width="29.5703125" customWidth="1"/>
    <col min="9992" max="9992" width="4.42578125" customWidth="1"/>
    <col min="9993" max="9993" width="5.85546875" customWidth="1"/>
    <col min="9994" max="10240" width="11.42578125" customWidth="1"/>
    <col min="10241" max="10241" width="6.5703125" customWidth="1"/>
    <col min="10242" max="10242" width="6.140625" customWidth="1"/>
    <col min="10243" max="10243" width="4.42578125" customWidth="1"/>
    <col min="10244" max="10244" width="37" customWidth="1"/>
    <col min="10245" max="10245" width="6.140625" customWidth="1"/>
    <col min="10246" max="10246" width="5.85546875" customWidth="1"/>
    <col min="10247" max="10247" width="29.5703125" customWidth="1"/>
    <col min="10248" max="10248" width="4.42578125" customWidth="1"/>
    <col min="10249" max="10249" width="5.85546875" customWidth="1"/>
    <col min="10250" max="10496" width="11.42578125" customWidth="1"/>
    <col min="10497" max="10497" width="6.5703125" customWidth="1"/>
    <col min="10498" max="10498" width="6.140625" customWidth="1"/>
    <col min="10499" max="10499" width="4.42578125" customWidth="1"/>
    <col min="10500" max="10500" width="37" customWidth="1"/>
    <col min="10501" max="10501" width="6.140625" customWidth="1"/>
    <col min="10502" max="10502" width="5.85546875" customWidth="1"/>
    <col min="10503" max="10503" width="29.5703125" customWidth="1"/>
    <col min="10504" max="10504" width="4.42578125" customWidth="1"/>
    <col min="10505" max="10505" width="5.85546875" customWidth="1"/>
    <col min="10506" max="10752" width="11.42578125" customWidth="1"/>
    <col min="10753" max="10753" width="6.5703125" customWidth="1"/>
    <col min="10754" max="10754" width="6.140625" customWidth="1"/>
    <col min="10755" max="10755" width="4.42578125" customWidth="1"/>
    <col min="10756" max="10756" width="37" customWidth="1"/>
    <col min="10757" max="10757" width="6.140625" customWidth="1"/>
    <col min="10758" max="10758" width="5.85546875" customWidth="1"/>
    <col min="10759" max="10759" width="29.5703125" customWidth="1"/>
    <col min="10760" max="10760" width="4.42578125" customWidth="1"/>
    <col min="10761" max="10761" width="5.85546875" customWidth="1"/>
    <col min="10762" max="11008" width="11.42578125" customWidth="1"/>
    <col min="11009" max="11009" width="6.5703125" customWidth="1"/>
    <col min="11010" max="11010" width="6.140625" customWidth="1"/>
    <col min="11011" max="11011" width="4.42578125" customWidth="1"/>
    <col min="11012" max="11012" width="37" customWidth="1"/>
    <col min="11013" max="11013" width="6.140625" customWidth="1"/>
    <col min="11014" max="11014" width="5.85546875" customWidth="1"/>
    <col min="11015" max="11015" width="29.5703125" customWidth="1"/>
    <col min="11016" max="11016" width="4.42578125" customWidth="1"/>
    <col min="11017" max="11017" width="5.85546875" customWidth="1"/>
    <col min="11018" max="11264" width="11.42578125" customWidth="1"/>
    <col min="11265" max="11265" width="6.5703125" customWidth="1"/>
    <col min="11266" max="11266" width="6.140625" customWidth="1"/>
    <col min="11267" max="11267" width="4.42578125" customWidth="1"/>
    <col min="11268" max="11268" width="37" customWidth="1"/>
    <col min="11269" max="11269" width="6.140625" customWidth="1"/>
    <col min="11270" max="11270" width="5.85546875" customWidth="1"/>
    <col min="11271" max="11271" width="29.5703125" customWidth="1"/>
    <col min="11272" max="11272" width="4.42578125" customWidth="1"/>
    <col min="11273" max="11273" width="5.85546875" customWidth="1"/>
    <col min="11274" max="11520" width="11.42578125" customWidth="1"/>
    <col min="11521" max="11521" width="6.5703125" customWidth="1"/>
    <col min="11522" max="11522" width="6.140625" customWidth="1"/>
    <col min="11523" max="11523" width="4.42578125" customWidth="1"/>
    <col min="11524" max="11524" width="37" customWidth="1"/>
    <col min="11525" max="11525" width="6.140625" customWidth="1"/>
    <col min="11526" max="11526" width="5.85546875" customWidth="1"/>
    <col min="11527" max="11527" width="29.5703125" customWidth="1"/>
    <col min="11528" max="11528" width="4.42578125" customWidth="1"/>
    <col min="11529" max="11529" width="5.85546875" customWidth="1"/>
    <col min="11530" max="11776" width="11.42578125" customWidth="1"/>
    <col min="11777" max="11777" width="6.5703125" customWidth="1"/>
    <col min="11778" max="11778" width="6.140625" customWidth="1"/>
    <col min="11779" max="11779" width="4.42578125" customWidth="1"/>
    <col min="11780" max="11780" width="37" customWidth="1"/>
    <col min="11781" max="11781" width="6.140625" customWidth="1"/>
    <col min="11782" max="11782" width="5.85546875" customWidth="1"/>
    <col min="11783" max="11783" width="29.5703125" customWidth="1"/>
    <col min="11784" max="11784" width="4.42578125" customWidth="1"/>
    <col min="11785" max="11785" width="5.85546875" customWidth="1"/>
    <col min="11786" max="12032" width="11.42578125" customWidth="1"/>
    <col min="12033" max="12033" width="6.5703125" customWidth="1"/>
    <col min="12034" max="12034" width="6.140625" customWidth="1"/>
    <col min="12035" max="12035" width="4.42578125" customWidth="1"/>
    <col min="12036" max="12036" width="37" customWidth="1"/>
    <col min="12037" max="12037" width="6.140625" customWidth="1"/>
    <col min="12038" max="12038" width="5.85546875" customWidth="1"/>
    <col min="12039" max="12039" width="29.5703125" customWidth="1"/>
    <col min="12040" max="12040" width="4.42578125" customWidth="1"/>
    <col min="12041" max="12041" width="5.85546875" customWidth="1"/>
    <col min="12042" max="12288" width="11.42578125" customWidth="1"/>
    <col min="12289" max="12289" width="6.5703125" customWidth="1"/>
    <col min="12290" max="12290" width="6.140625" customWidth="1"/>
    <col min="12291" max="12291" width="4.42578125" customWidth="1"/>
    <col min="12292" max="12292" width="37" customWidth="1"/>
    <col min="12293" max="12293" width="6.140625" customWidth="1"/>
    <col min="12294" max="12294" width="5.85546875" customWidth="1"/>
    <col min="12295" max="12295" width="29.5703125" customWidth="1"/>
    <col min="12296" max="12296" width="4.42578125" customWidth="1"/>
    <col min="12297" max="12297" width="5.85546875" customWidth="1"/>
    <col min="12298" max="12544" width="11.42578125" customWidth="1"/>
    <col min="12545" max="12545" width="6.5703125" customWidth="1"/>
    <col min="12546" max="12546" width="6.140625" customWidth="1"/>
    <col min="12547" max="12547" width="4.42578125" customWidth="1"/>
    <col min="12548" max="12548" width="37" customWidth="1"/>
    <col min="12549" max="12549" width="6.140625" customWidth="1"/>
    <col min="12550" max="12550" width="5.85546875" customWidth="1"/>
    <col min="12551" max="12551" width="29.5703125" customWidth="1"/>
    <col min="12552" max="12552" width="4.42578125" customWidth="1"/>
    <col min="12553" max="12553" width="5.85546875" customWidth="1"/>
    <col min="12554" max="12800" width="11.42578125" customWidth="1"/>
    <col min="12801" max="12801" width="6.5703125" customWidth="1"/>
    <col min="12802" max="12802" width="6.140625" customWidth="1"/>
    <col min="12803" max="12803" width="4.42578125" customWidth="1"/>
    <col min="12804" max="12804" width="37" customWidth="1"/>
    <col min="12805" max="12805" width="6.140625" customWidth="1"/>
    <col min="12806" max="12806" width="5.85546875" customWidth="1"/>
    <col min="12807" max="12807" width="29.5703125" customWidth="1"/>
    <col min="12808" max="12808" width="4.42578125" customWidth="1"/>
    <col min="12809" max="12809" width="5.85546875" customWidth="1"/>
    <col min="12810" max="13056" width="11.42578125" customWidth="1"/>
    <col min="13057" max="13057" width="6.5703125" customWidth="1"/>
    <col min="13058" max="13058" width="6.140625" customWidth="1"/>
    <col min="13059" max="13059" width="4.42578125" customWidth="1"/>
    <col min="13060" max="13060" width="37" customWidth="1"/>
    <col min="13061" max="13061" width="6.140625" customWidth="1"/>
    <col min="13062" max="13062" width="5.85546875" customWidth="1"/>
    <col min="13063" max="13063" width="29.5703125" customWidth="1"/>
    <col min="13064" max="13064" width="4.42578125" customWidth="1"/>
    <col min="13065" max="13065" width="5.85546875" customWidth="1"/>
    <col min="13066" max="13312" width="11.42578125" customWidth="1"/>
    <col min="13313" max="13313" width="6.5703125" customWidth="1"/>
    <col min="13314" max="13314" width="6.140625" customWidth="1"/>
    <col min="13315" max="13315" width="4.42578125" customWidth="1"/>
    <col min="13316" max="13316" width="37" customWidth="1"/>
    <col min="13317" max="13317" width="6.140625" customWidth="1"/>
    <col min="13318" max="13318" width="5.85546875" customWidth="1"/>
    <col min="13319" max="13319" width="29.5703125" customWidth="1"/>
    <col min="13320" max="13320" width="4.42578125" customWidth="1"/>
    <col min="13321" max="13321" width="5.85546875" customWidth="1"/>
    <col min="13322" max="13568" width="11.42578125" customWidth="1"/>
    <col min="13569" max="13569" width="6.5703125" customWidth="1"/>
    <col min="13570" max="13570" width="6.140625" customWidth="1"/>
    <col min="13571" max="13571" width="4.42578125" customWidth="1"/>
    <col min="13572" max="13572" width="37" customWidth="1"/>
    <col min="13573" max="13573" width="6.140625" customWidth="1"/>
    <col min="13574" max="13574" width="5.85546875" customWidth="1"/>
    <col min="13575" max="13575" width="29.5703125" customWidth="1"/>
    <col min="13576" max="13576" width="4.42578125" customWidth="1"/>
    <col min="13577" max="13577" width="5.85546875" customWidth="1"/>
    <col min="13578" max="13824" width="11.42578125" customWidth="1"/>
    <col min="13825" max="13825" width="6.5703125" customWidth="1"/>
    <col min="13826" max="13826" width="6.140625" customWidth="1"/>
    <col min="13827" max="13827" width="4.42578125" customWidth="1"/>
    <col min="13828" max="13828" width="37" customWidth="1"/>
    <col min="13829" max="13829" width="6.140625" customWidth="1"/>
    <col min="13830" max="13830" width="5.85546875" customWidth="1"/>
    <col min="13831" max="13831" width="29.5703125" customWidth="1"/>
    <col min="13832" max="13832" width="4.42578125" customWidth="1"/>
    <col min="13833" max="13833" width="5.85546875" customWidth="1"/>
    <col min="13834" max="14080" width="11.42578125" customWidth="1"/>
    <col min="14081" max="14081" width="6.5703125" customWidth="1"/>
    <col min="14082" max="14082" width="6.140625" customWidth="1"/>
    <col min="14083" max="14083" width="4.42578125" customWidth="1"/>
    <col min="14084" max="14084" width="37" customWidth="1"/>
    <col min="14085" max="14085" width="6.140625" customWidth="1"/>
    <col min="14086" max="14086" width="5.85546875" customWidth="1"/>
    <col min="14087" max="14087" width="29.5703125" customWidth="1"/>
    <col min="14088" max="14088" width="4.42578125" customWidth="1"/>
    <col min="14089" max="14089" width="5.85546875" customWidth="1"/>
    <col min="14090" max="14336" width="11.42578125" customWidth="1"/>
    <col min="14337" max="14337" width="6.5703125" customWidth="1"/>
    <col min="14338" max="14338" width="6.140625" customWidth="1"/>
    <col min="14339" max="14339" width="4.42578125" customWidth="1"/>
    <col min="14340" max="14340" width="37" customWidth="1"/>
    <col min="14341" max="14341" width="6.140625" customWidth="1"/>
    <col min="14342" max="14342" width="5.85546875" customWidth="1"/>
    <col min="14343" max="14343" width="29.5703125" customWidth="1"/>
    <col min="14344" max="14344" width="4.42578125" customWidth="1"/>
    <col min="14345" max="14345" width="5.85546875" customWidth="1"/>
    <col min="14346" max="14592" width="11.42578125" customWidth="1"/>
    <col min="14593" max="14593" width="6.5703125" customWidth="1"/>
    <col min="14594" max="14594" width="6.140625" customWidth="1"/>
    <col min="14595" max="14595" width="4.42578125" customWidth="1"/>
    <col min="14596" max="14596" width="37" customWidth="1"/>
    <col min="14597" max="14597" width="6.140625" customWidth="1"/>
    <col min="14598" max="14598" width="5.85546875" customWidth="1"/>
    <col min="14599" max="14599" width="29.5703125" customWidth="1"/>
    <col min="14600" max="14600" width="4.42578125" customWidth="1"/>
    <col min="14601" max="14601" width="5.85546875" customWidth="1"/>
    <col min="14602" max="14848" width="11.42578125" customWidth="1"/>
    <col min="14849" max="14849" width="6.5703125" customWidth="1"/>
    <col min="14850" max="14850" width="6.140625" customWidth="1"/>
    <col min="14851" max="14851" width="4.42578125" customWidth="1"/>
    <col min="14852" max="14852" width="37" customWidth="1"/>
    <col min="14853" max="14853" width="6.140625" customWidth="1"/>
    <col min="14854" max="14854" width="5.85546875" customWidth="1"/>
    <col min="14855" max="14855" width="29.5703125" customWidth="1"/>
    <col min="14856" max="14856" width="4.42578125" customWidth="1"/>
    <col min="14857" max="14857" width="5.85546875" customWidth="1"/>
    <col min="14858" max="15104" width="11.42578125" customWidth="1"/>
    <col min="15105" max="15105" width="6.5703125" customWidth="1"/>
    <col min="15106" max="15106" width="6.140625" customWidth="1"/>
    <col min="15107" max="15107" width="4.42578125" customWidth="1"/>
    <col min="15108" max="15108" width="37" customWidth="1"/>
    <col min="15109" max="15109" width="6.140625" customWidth="1"/>
    <col min="15110" max="15110" width="5.85546875" customWidth="1"/>
    <col min="15111" max="15111" width="29.5703125" customWidth="1"/>
    <col min="15112" max="15112" width="4.42578125" customWidth="1"/>
    <col min="15113" max="15113" width="5.85546875" customWidth="1"/>
    <col min="15114" max="15360" width="11.42578125" customWidth="1"/>
    <col min="15361" max="15361" width="6.5703125" customWidth="1"/>
    <col min="15362" max="15362" width="6.140625" customWidth="1"/>
    <col min="15363" max="15363" width="4.42578125" customWidth="1"/>
    <col min="15364" max="15364" width="37" customWidth="1"/>
    <col min="15365" max="15365" width="6.140625" customWidth="1"/>
    <col min="15366" max="15366" width="5.85546875" customWidth="1"/>
    <col min="15367" max="15367" width="29.5703125" customWidth="1"/>
    <col min="15368" max="15368" width="4.42578125" customWidth="1"/>
    <col min="15369" max="15369" width="5.85546875" customWidth="1"/>
    <col min="15370" max="15616" width="11.42578125" customWidth="1"/>
    <col min="15617" max="15617" width="6.5703125" customWidth="1"/>
    <col min="15618" max="15618" width="6.140625" customWidth="1"/>
    <col min="15619" max="15619" width="4.42578125" customWidth="1"/>
    <col min="15620" max="15620" width="37" customWidth="1"/>
    <col min="15621" max="15621" width="6.140625" customWidth="1"/>
    <col min="15622" max="15622" width="5.85546875" customWidth="1"/>
    <col min="15623" max="15623" width="29.5703125" customWidth="1"/>
    <col min="15624" max="15624" width="4.42578125" customWidth="1"/>
    <col min="15625" max="15625" width="5.85546875" customWidth="1"/>
    <col min="15626" max="15872" width="11.42578125" customWidth="1"/>
    <col min="15873" max="15873" width="6.5703125" customWidth="1"/>
    <col min="15874" max="15874" width="6.140625" customWidth="1"/>
    <col min="15875" max="15875" width="4.42578125" customWidth="1"/>
    <col min="15876" max="15876" width="37" customWidth="1"/>
    <col min="15877" max="15877" width="6.140625" customWidth="1"/>
    <col min="15878" max="15878" width="5.85546875" customWidth="1"/>
    <col min="15879" max="15879" width="29.5703125" customWidth="1"/>
    <col min="15880" max="15880" width="4.42578125" customWidth="1"/>
    <col min="15881" max="15881" width="5.85546875" customWidth="1"/>
    <col min="15882" max="16128" width="11.42578125" customWidth="1"/>
    <col min="16129" max="16129" width="6.5703125" customWidth="1"/>
    <col min="16130" max="16130" width="6.140625" customWidth="1"/>
    <col min="16131" max="16131" width="4.42578125" customWidth="1"/>
    <col min="16132" max="16132" width="37" customWidth="1"/>
    <col min="16133" max="16133" width="6.140625" customWidth="1"/>
    <col min="16134" max="16134" width="5.85546875" customWidth="1"/>
    <col min="16135" max="16135" width="29.5703125" customWidth="1"/>
    <col min="16136" max="16136" width="4.42578125" customWidth="1"/>
    <col min="16137" max="16137" width="5.85546875" customWidth="1"/>
    <col min="16138" max="16384" width="11.42578125" customWidth="1"/>
  </cols>
  <sheetData>
    <row r="1" spans="1:12" ht="18.75" x14ac:dyDescent="0.25">
      <c r="A1" s="25" t="s">
        <v>380</v>
      </c>
    </row>
    <row r="3" spans="1:12" ht="15.75" x14ac:dyDescent="0.25">
      <c r="A3" s="26" t="s">
        <v>381</v>
      </c>
    </row>
    <row r="5" spans="1:12" ht="15.75" x14ac:dyDescent="0.25">
      <c r="A5" s="27" t="s">
        <v>382</v>
      </c>
      <c r="B5" s="27" t="s">
        <v>383</v>
      </c>
      <c r="C5" s="28"/>
      <c r="D5" s="29" t="s">
        <v>384</v>
      </c>
      <c r="E5" s="27" t="s">
        <v>385</v>
      </c>
      <c r="F5" s="28" t="s">
        <v>386</v>
      </c>
      <c r="G5" s="29" t="s">
        <v>387</v>
      </c>
      <c r="H5" s="28" t="s">
        <v>35</v>
      </c>
      <c r="I5" s="30" t="s">
        <v>388</v>
      </c>
      <c r="J5" s="31" t="s">
        <v>36</v>
      </c>
      <c r="K5" s="31" t="s">
        <v>389</v>
      </c>
    </row>
    <row r="6" spans="1:12" ht="15.75" x14ac:dyDescent="0.25">
      <c r="A6" s="32">
        <v>1</v>
      </c>
      <c r="B6" s="32">
        <v>1</v>
      </c>
      <c r="C6" s="1" t="s">
        <v>2</v>
      </c>
      <c r="D6" s="2" t="s">
        <v>3</v>
      </c>
      <c r="E6" s="32">
        <v>2166</v>
      </c>
      <c r="F6" s="1" t="s">
        <v>390</v>
      </c>
      <c r="G6" s="2" t="s">
        <v>391</v>
      </c>
      <c r="H6" s="1" t="s">
        <v>392</v>
      </c>
      <c r="I6" s="33" t="s">
        <v>393</v>
      </c>
      <c r="J6" s="34" t="s">
        <v>0</v>
      </c>
      <c r="K6" s="7"/>
    </row>
    <row r="7" spans="1:12" ht="15.75" x14ac:dyDescent="0.25">
      <c r="A7" s="32">
        <v>2</v>
      </c>
      <c r="B7" s="32">
        <v>2</v>
      </c>
      <c r="C7" s="1"/>
      <c r="D7" s="2" t="s">
        <v>4</v>
      </c>
      <c r="E7" s="32">
        <v>2110</v>
      </c>
      <c r="F7" s="1" t="s">
        <v>394</v>
      </c>
      <c r="G7" s="2" t="s">
        <v>395</v>
      </c>
      <c r="H7" s="1" t="s">
        <v>392</v>
      </c>
      <c r="I7" s="33" t="s">
        <v>393</v>
      </c>
      <c r="J7" s="34" t="s">
        <v>0</v>
      </c>
      <c r="K7" s="7"/>
    </row>
    <row r="8" spans="1:12" ht="15.75" x14ac:dyDescent="0.25">
      <c r="A8" s="32">
        <v>3</v>
      </c>
      <c r="B8" s="32">
        <v>13</v>
      </c>
      <c r="C8" s="1"/>
      <c r="D8" s="2" t="s">
        <v>5</v>
      </c>
      <c r="E8" s="32">
        <v>1812</v>
      </c>
      <c r="F8" s="1" t="s">
        <v>390</v>
      </c>
      <c r="G8" s="2" t="s">
        <v>396</v>
      </c>
      <c r="H8" s="1" t="s">
        <v>397</v>
      </c>
      <c r="I8" s="33" t="s">
        <v>398</v>
      </c>
      <c r="J8" s="34" t="s">
        <v>0</v>
      </c>
      <c r="K8" s="7"/>
    </row>
    <row r="9" spans="1:12" ht="15.75" x14ac:dyDescent="0.25">
      <c r="A9" s="32">
        <v>4</v>
      </c>
      <c r="B9" s="32">
        <v>24</v>
      </c>
      <c r="C9" s="1"/>
      <c r="D9" s="2" t="s">
        <v>21</v>
      </c>
      <c r="E9" s="32">
        <v>1550</v>
      </c>
      <c r="F9" s="1" t="s">
        <v>390</v>
      </c>
      <c r="G9" s="2" t="s">
        <v>399</v>
      </c>
      <c r="H9" s="1" t="s">
        <v>397</v>
      </c>
      <c r="I9" s="33" t="s">
        <v>398</v>
      </c>
      <c r="L9" s="35" t="s">
        <v>400</v>
      </c>
    </row>
    <row r="10" spans="1:12" ht="15.75" x14ac:dyDescent="0.25">
      <c r="A10" s="32">
        <v>5</v>
      </c>
      <c r="B10" s="32">
        <v>12</v>
      </c>
      <c r="C10" s="1"/>
      <c r="D10" s="2" t="s">
        <v>29</v>
      </c>
      <c r="E10" s="32">
        <v>1815</v>
      </c>
      <c r="F10" s="1" t="s">
        <v>390</v>
      </c>
      <c r="G10" s="2" t="s">
        <v>401</v>
      </c>
      <c r="H10" s="1" t="s">
        <v>397</v>
      </c>
      <c r="I10" s="33" t="s">
        <v>398</v>
      </c>
      <c r="J10" s="34" t="s">
        <v>38</v>
      </c>
      <c r="K10" s="8" t="s">
        <v>0</v>
      </c>
    </row>
    <row r="11" spans="1:12" ht="15.75" x14ac:dyDescent="0.25">
      <c r="A11" s="32">
        <v>6</v>
      </c>
      <c r="B11" s="32">
        <v>5</v>
      </c>
      <c r="C11" s="1"/>
      <c r="D11" s="2" t="s">
        <v>30</v>
      </c>
      <c r="E11" s="32">
        <v>1956</v>
      </c>
      <c r="F11" s="1" t="s">
        <v>390</v>
      </c>
      <c r="G11" s="2" t="s">
        <v>402</v>
      </c>
      <c r="H11" s="1" t="s">
        <v>403</v>
      </c>
      <c r="I11" s="33" t="s">
        <v>398</v>
      </c>
      <c r="J11" s="34" t="s">
        <v>38</v>
      </c>
      <c r="K11" s="8" t="s">
        <v>0</v>
      </c>
    </row>
    <row r="12" spans="1:12" ht="15.75" x14ac:dyDescent="0.25">
      <c r="A12" s="32">
        <v>7</v>
      </c>
      <c r="B12" s="32">
        <v>4</v>
      </c>
      <c r="C12" s="1" t="s">
        <v>2</v>
      </c>
      <c r="D12" s="2" t="s">
        <v>31</v>
      </c>
      <c r="E12" s="32">
        <v>2067</v>
      </c>
      <c r="F12" s="1" t="s">
        <v>390</v>
      </c>
      <c r="G12" s="2" t="s">
        <v>391</v>
      </c>
      <c r="H12" s="1" t="s">
        <v>403</v>
      </c>
      <c r="I12" s="33" t="s">
        <v>398</v>
      </c>
      <c r="J12" s="36" t="s">
        <v>38</v>
      </c>
      <c r="K12" s="8" t="s">
        <v>0</v>
      </c>
    </row>
    <row r="13" spans="1:12" ht="15.75" x14ac:dyDescent="0.25">
      <c r="A13" s="32">
        <v>8</v>
      </c>
      <c r="B13" s="32">
        <v>10</v>
      </c>
      <c r="C13" s="1" t="s">
        <v>2</v>
      </c>
      <c r="D13" s="2" t="s">
        <v>404</v>
      </c>
      <c r="E13" s="32">
        <v>1854</v>
      </c>
      <c r="F13" s="1" t="s">
        <v>390</v>
      </c>
      <c r="G13" s="2" t="s">
        <v>405</v>
      </c>
      <c r="H13" s="1" t="s">
        <v>403</v>
      </c>
      <c r="I13" s="33" t="s">
        <v>398</v>
      </c>
      <c r="J13" s="7"/>
      <c r="K13" s="36" t="s">
        <v>0</v>
      </c>
    </row>
    <row r="14" spans="1:12" ht="15.75" x14ac:dyDescent="0.25">
      <c r="A14" s="32">
        <v>9</v>
      </c>
      <c r="B14" s="32">
        <v>8</v>
      </c>
      <c r="C14" s="1" t="s">
        <v>2</v>
      </c>
      <c r="D14" s="2" t="s">
        <v>18</v>
      </c>
      <c r="E14" s="32">
        <v>1912</v>
      </c>
      <c r="F14" s="1" t="s">
        <v>390</v>
      </c>
      <c r="G14" s="2" t="s">
        <v>405</v>
      </c>
      <c r="H14" s="1" t="s">
        <v>403</v>
      </c>
      <c r="I14" s="33" t="s">
        <v>398</v>
      </c>
      <c r="J14" s="7"/>
      <c r="K14" s="36" t="s">
        <v>38</v>
      </c>
    </row>
    <row r="15" spans="1:12" ht="15.75" x14ac:dyDescent="0.25">
      <c r="A15" s="32">
        <v>10</v>
      </c>
      <c r="B15" s="32">
        <v>3</v>
      </c>
      <c r="C15" s="1"/>
      <c r="D15" s="2" t="s">
        <v>406</v>
      </c>
      <c r="E15" s="32">
        <v>2070</v>
      </c>
      <c r="F15" s="1" t="s">
        <v>390</v>
      </c>
      <c r="G15" s="2" t="s">
        <v>395</v>
      </c>
      <c r="H15" s="1" t="s">
        <v>403</v>
      </c>
      <c r="I15" s="33" t="s">
        <v>398</v>
      </c>
      <c r="J15" s="7"/>
      <c r="K15" s="36" t="s">
        <v>38</v>
      </c>
    </row>
    <row r="16" spans="1:12" ht="15.75" x14ac:dyDescent="0.25">
      <c r="A16" s="32">
        <v>11</v>
      </c>
      <c r="B16" s="32">
        <v>16</v>
      </c>
      <c r="C16" s="1"/>
      <c r="D16" s="2" t="s">
        <v>407</v>
      </c>
      <c r="E16" s="32">
        <v>1790</v>
      </c>
      <c r="F16" s="1" t="s">
        <v>390</v>
      </c>
      <c r="G16" s="2" t="s">
        <v>391</v>
      </c>
      <c r="H16" s="1" t="s">
        <v>403</v>
      </c>
      <c r="I16" s="33" t="s">
        <v>398</v>
      </c>
      <c r="J16" s="7"/>
      <c r="K16" s="36" t="s">
        <v>38</v>
      </c>
    </row>
    <row r="17" spans="1:11" ht="15.75" x14ac:dyDescent="0.25">
      <c r="A17" s="32">
        <v>12</v>
      </c>
      <c r="B17" s="32">
        <v>18</v>
      </c>
      <c r="C17" s="1"/>
      <c r="D17" s="2" t="s">
        <v>408</v>
      </c>
      <c r="E17" s="32">
        <v>1687</v>
      </c>
      <c r="F17" s="1" t="s">
        <v>390</v>
      </c>
      <c r="G17" s="2" t="s">
        <v>409</v>
      </c>
      <c r="H17" s="1" t="s">
        <v>410</v>
      </c>
      <c r="I17" s="33" t="s">
        <v>398</v>
      </c>
      <c r="J17" s="7"/>
      <c r="K17" s="36" t="s">
        <v>38</v>
      </c>
    </row>
    <row r="18" spans="1:11" ht="15.75" x14ac:dyDescent="0.25">
      <c r="A18" s="32">
        <v>13</v>
      </c>
      <c r="B18" s="32">
        <v>14</v>
      </c>
      <c r="C18" s="1"/>
      <c r="D18" s="2" t="s">
        <v>411</v>
      </c>
      <c r="E18" s="32">
        <v>1791</v>
      </c>
      <c r="F18" s="1" t="s">
        <v>390</v>
      </c>
      <c r="G18" s="2" t="s">
        <v>402</v>
      </c>
      <c r="H18" s="1" t="s">
        <v>410</v>
      </c>
      <c r="I18" s="33" t="s">
        <v>398</v>
      </c>
      <c r="J18" s="7"/>
      <c r="K18" s="36" t="s">
        <v>38</v>
      </c>
    </row>
    <row r="19" spans="1:11" ht="15.75" x14ac:dyDescent="0.25">
      <c r="A19" s="32">
        <v>14</v>
      </c>
      <c r="B19" s="32">
        <v>20</v>
      </c>
      <c r="C19" s="1"/>
      <c r="D19" s="2" t="s">
        <v>412</v>
      </c>
      <c r="E19" s="32">
        <v>1625</v>
      </c>
      <c r="F19" s="1" t="s">
        <v>390</v>
      </c>
      <c r="G19" s="2" t="s">
        <v>409</v>
      </c>
      <c r="H19" s="1" t="s">
        <v>413</v>
      </c>
      <c r="I19" s="33" t="s">
        <v>398</v>
      </c>
      <c r="J19" s="7"/>
      <c r="K19" s="36" t="s">
        <v>38</v>
      </c>
    </row>
    <row r="20" spans="1:11" ht="15.75" x14ac:dyDescent="0.25">
      <c r="A20" s="32">
        <v>15</v>
      </c>
      <c r="B20" s="32">
        <v>15</v>
      </c>
      <c r="C20" s="1"/>
      <c r="D20" s="2" t="s">
        <v>414</v>
      </c>
      <c r="E20" s="32">
        <v>1790</v>
      </c>
      <c r="F20" s="1" t="s">
        <v>390</v>
      </c>
      <c r="G20" s="2" t="s">
        <v>415</v>
      </c>
      <c r="H20" s="1" t="s">
        <v>413</v>
      </c>
      <c r="I20" s="33" t="s">
        <v>398</v>
      </c>
      <c r="J20" s="7"/>
      <c r="K20" s="36" t="s">
        <v>38</v>
      </c>
    </row>
    <row r="21" spans="1:11" ht="15.75" x14ac:dyDescent="0.25">
      <c r="A21" s="32">
        <v>16</v>
      </c>
      <c r="B21" s="32">
        <v>17</v>
      </c>
      <c r="C21" s="1"/>
      <c r="D21" s="2" t="s">
        <v>416</v>
      </c>
      <c r="E21" s="32">
        <v>1690</v>
      </c>
      <c r="F21" s="1" t="s">
        <v>390</v>
      </c>
      <c r="G21" s="2" t="s">
        <v>409</v>
      </c>
      <c r="H21" s="1" t="s">
        <v>413</v>
      </c>
      <c r="I21" s="33" t="s">
        <v>398</v>
      </c>
      <c r="J21" s="7"/>
      <c r="K21" s="36" t="s">
        <v>38</v>
      </c>
    </row>
    <row r="22" spans="1:11" ht="15.75" x14ac:dyDescent="0.25">
      <c r="A22" s="32">
        <v>17</v>
      </c>
      <c r="B22" s="32">
        <v>7</v>
      </c>
      <c r="C22" s="1"/>
      <c r="D22" s="2" t="s">
        <v>417</v>
      </c>
      <c r="E22" s="32">
        <v>1940</v>
      </c>
      <c r="F22" s="1" t="s">
        <v>390</v>
      </c>
      <c r="G22" s="2" t="s">
        <v>418</v>
      </c>
      <c r="H22" s="1" t="s">
        <v>413</v>
      </c>
      <c r="I22" s="33" t="s">
        <v>398</v>
      </c>
      <c r="J22" s="7"/>
      <c r="K22" s="7"/>
    </row>
    <row r="23" spans="1:11" ht="15.75" x14ac:dyDescent="0.25">
      <c r="A23" s="32">
        <v>18</v>
      </c>
      <c r="B23" s="32">
        <v>22</v>
      </c>
      <c r="C23" s="1"/>
      <c r="D23" s="2" t="s">
        <v>419</v>
      </c>
      <c r="E23" s="32">
        <v>1574</v>
      </c>
      <c r="F23" s="1" t="s">
        <v>390</v>
      </c>
      <c r="G23" s="2" t="s">
        <v>420</v>
      </c>
      <c r="H23" s="1" t="s">
        <v>413</v>
      </c>
      <c r="I23" s="33" t="s">
        <v>398</v>
      </c>
      <c r="J23" s="7"/>
      <c r="K23" s="7"/>
    </row>
    <row r="24" spans="1:11" ht="15.75" x14ac:dyDescent="0.25">
      <c r="A24" s="32">
        <v>19</v>
      </c>
      <c r="B24" s="32">
        <v>21</v>
      </c>
      <c r="C24" s="1"/>
      <c r="D24" s="2" t="s">
        <v>421</v>
      </c>
      <c r="E24" s="32">
        <v>1622</v>
      </c>
      <c r="F24" s="1" t="s">
        <v>390</v>
      </c>
      <c r="G24" s="2" t="s">
        <v>402</v>
      </c>
      <c r="H24" s="1" t="s">
        <v>413</v>
      </c>
      <c r="I24" s="33" t="s">
        <v>398</v>
      </c>
      <c r="J24" s="7"/>
      <c r="K24" s="7"/>
    </row>
    <row r="25" spans="1:11" ht="15.75" x14ac:dyDescent="0.25">
      <c r="A25" s="32">
        <v>20</v>
      </c>
      <c r="B25" s="32">
        <v>26</v>
      </c>
      <c r="C25" s="1"/>
      <c r="D25" s="2" t="s">
        <v>422</v>
      </c>
      <c r="E25" s="32">
        <v>1528</v>
      </c>
      <c r="F25" s="1" t="s">
        <v>390</v>
      </c>
      <c r="G25" s="2" t="s">
        <v>391</v>
      </c>
      <c r="H25" s="1" t="s">
        <v>413</v>
      </c>
      <c r="I25" s="33" t="s">
        <v>398</v>
      </c>
      <c r="J25" s="7"/>
      <c r="K25" s="7"/>
    </row>
    <row r="26" spans="1:11" ht="15.75" x14ac:dyDescent="0.25">
      <c r="A26" s="32">
        <v>21</v>
      </c>
      <c r="B26" s="32">
        <v>19</v>
      </c>
      <c r="C26" s="1"/>
      <c r="D26" s="2" t="s">
        <v>423</v>
      </c>
      <c r="E26" s="32">
        <v>1681</v>
      </c>
      <c r="F26" s="1" t="s">
        <v>390</v>
      </c>
      <c r="G26" s="2" t="s">
        <v>391</v>
      </c>
      <c r="H26" s="1" t="s">
        <v>413</v>
      </c>
      <c r="I26" s="33" t="s">
        <v>398</v>
      </c>
      <c r="J26" s="7"/>
      <c r="K26" s="7"/>
    </row>
    <row r="27" spans="1:11" ht="15.75" x14ac:dyDescent="0.25">
      <c r="A27" s="32">
        <v>22</v>
      </c>
      <c r="B27" s="32">
        <v>34</v>
      </c>
      <c r="C27" s="1"/>
      <c r="D27" s="2" t="s">
        <v>424</v>
      </c>
      <c r="E27" s="32">
        <v>1500</v>
      </c>
      <c r="F27" s="1" t="s">
        <v>390</v>
      </c>
      <c r="G27" s="2" t="s">
        <v>409</v>
      </c>
      <c r="H27" s="1" t="s">
        <v>413</v>
      </c>
      <c r="I27" s="33" t="s">
        <v>398</v>
      </c>
      <c r="J27" s="7"/>
      <c r="K27" s="7"/>
    </row>
    <row r="28" spans="1:11" ht="15.75" x14ac:dyDescent="0.25">
      <c r="A28" s="32">
        <v>23</v>
      </c>
      <c r="B28" s="32">
        <v>6</v>
      </c>
      <c r="C28" s="1"/>
      <c r="D28" s="2" t="s">
        <v>425</v>
      </c>
      <c r="E28" s="32">
        <v>1955</v>
      </c>
      <c r="F28" s="1" t="s">
        <v>390</v>
      </c>
      <c r="G28" s="2" t="s">
        <v>402</v>
      </c>
      <c r="H28" s="1" t="s">
        <v>413</v>
      </c>
      <c r="I28" s="33" t="s">
        <v>398</v>
      </c>
      <c r="J28" s="7"/>
      <c r="K28" s="7"/>
    </row>
    <row r="29" spans="1:11" ht="15.75" x14ac:dyDescent="0.25">
      <c r="A29" s="32">
        <v>24</v>
      </c>
      <c r="B29" s="32">
        <v>36</v>
      </c>
      <c r="C29" s="1"/>
      <c r="D29" s="2" t="s">
        <v>426</v>
      </c>
      <c r="E29" s="32">
        <v>1500</v>
      </c>
      <c r="F29" s="1" t="s">
        <v>390</v>
      </c>
      <c r="G29" s="2" t="s">
        <v>427</v>
      </c>
      <c r="H29" s="1" t="s">
        <v>413</v>
      </c>
      <c r="I29" s="33" t="s">
        <v>398</v>
      </c>
      <c r="J29" s="7"/>
      <c r="K29" s="7"/>
    </row>
    <row r="30" spans="1:11" ht="15.75" x14ac:dyDescent="0.25">
      <c r="A30" s="32">
        <v>25</v>
      </c>
      <c r="B30" s="32">
        <v>25</v>
      </c>
      <c r="C30" s="1"/>
      <c r="D30" s="2" t="s">
        <v>428</v>
      </c>
      <c r="E30" s="32">
        <v>1543</v>
      </c>
      <c r="F30" s="1" t="s">
        <v>390</v>
      </c>
      <c r="G30" s="2" t="s">
        <v>391</v>
      </c>
      <c r="H30" s="1" t="s">
        <v>429</v>
      </c>
      <c r="I30" s="33" t="s">
        <v>398</v>
      </c>
      <c r="J30" s="7"/>
      <c r="K30" s="7"/>
    </row>
    <row r="31" spans="1:11" ht="15.75" x14ac:dyDescent="0.25">
      <c r="A31" s="32">
        <v>26</v>
      </c>
      <c r="B31" s="32">
        <v>33</v>
      </c>
      <c r="C31" s="1"/>
      <c r="D31" s="2" t="s">
        <v>430</v>
      </c>
      <c r="E31" s="32">
        <v>1160</v>
      </c>
      <c r="F31" s="1" t="s">
        <v>390</v>
      </c>
      <c r="G31" s="2" t="s">
        <v>396</v>
      </c>
      <c r="H31" s="1" t="s">
        <v>429</v>
      </c>
      <c r="I31" s="33" t="s">
        <v>398</v>
      </c>
      <c r="J31" s="7"/>
      <c r="K31" s="7"/>
    </row>
    <row r="32" spans="1:11" ht="15.75" x14ac:dyDescent="0.25">
      <c r="A32" s="32">
        <v>27</v>
      </c>
      <c r="B32" s="32">
        <v>30</v>
      </c>
      <c r="C32" s="1"/>
      <c r="D32" s="2" t="s">
        <v>431</v>
      </c>
      <c r="E32" s="32">
        <v>1369</v>
      </c>
      <c r="F32" s="1" t="s">
        <v>390</v>
      </c>
      <c r="G32" s="2" t="s">
        <v>391</v>
      </c>
      <c r="H32" s="1" t="s">
        <v>429</v>
      </c>
      <c r="I32" s="33" t="s">
        <v>398</v>
      </c>
      <c r="J32" s="7"/>
      <c r="K32" s="7"/>
    </row>
    <row r="33" spans="1:11" ht="15.75" x14ac:dyDescent="0.25">
      <c r="A33" s="32">
        <v>28</v>
      </c>
      <c r="B33" s="32">
        <v>35</v>
      </c>
      <c r="C33" s="1"/>
      <c r="D33" s="2" t="s">
        <v>432</v>
      </c>
      <c r="E33" s="32">
        <v>1500</v>
      </c>
      <c r="F33" s="1" t="s">
        <v>390</v>
      </c>
      <c r="G33" s="2" t="s">
        <v>433</v>
      </c>
      <c r="H33" s="1" t="s">
        <v>429</v>
      </c>
      <c r="I33" s="33" t="s">
        <v>398</v>
      </c>
      <c r="J33" s="7"/>
      <c r="K33" s="7"/>
    </row>
    <row r="34" spans="1:11" ht="15.75" x14ac:dyDescent="0.25">
      <c r="A34" s="32">
        <v>29</v>
      </c>
      <c r="B34" s="32">
        <v>23</v>
      </c>
      <c r="C34" s="1"/>
      <c r="D34" s="2" t="s">
        <v>434</v>
      </c>
      <c r="E34" s="32">
        <v>1562</v>
      </c>
      <c r="F34" s="1" t="s">
        <v>390</v>
      </c>
      <c r="G34" s="2" t="s">
        <v>435</v>
      </c>
      <c r="H34" s="1" t="s">
        <v>436</v>
      </c>
      <c r="I34" s="33" t="s">
        <v>398</v>
      </c>
      <c r="J34" s="7"/>
      <c r="K34" s="7"/>
    </row>
    <row r="35" spans="1:11" ht="15.75" x14ac:dyDescent="0.25">
      <c r="A35" s="32">
        <v>30</v>
      </c>
      <c r="B35" s="32">
        <v>27</v>
      </c>
      <c r="C35" s="1"/>
      <c r="D35" s="2" t="s">
        <v>437</v>
      </c>
      <c r="E35" s="32">
        <v>1473</v>
      </c>
      <c r="F35" s="1" t="s">
        <v>390</v>
      </c>
      <c r="G35" s="2" t="s">
        <v>402</v>
      </c>
      <c r="H35" s="1" t="s">
        <v>436</v>
      </c>
      <c r="I35" s="33" t="s">
        <v>398</v>
      </c>
      <c r="J35" s="7"/>
      <c r="K35" s="7"/>
    </row>
    <row r="36" spans="1:11" ht="15.75" x14ac:dyDescent="0.25">
      <c r="A36" s="32">
        <v>31</v>
      </c>
      <c r="B36" s="32">
        <v>31</v>
      </c>
      <c r="C36" s="1"/>
      <c r="D36" s="2" t="s">
        <v>438</v>
      </c>
      <c r="E36" s="32">
        <v>1351</v>
      </c>
      <c r="F36" s="1" t="s">
        <v>390</v>
      </c>
      <c r="G36" s="2" t="s">
        <v>435</v>
      </c>
      <c r="H36" s="1" t="s">
        <v>439</v>
      </c>
      <c r="I36" s="33" t="s">
        <v>398</v>
      </c>
      <c r="J36" s="7"/>
      <c r="K36" s="7"/>
    </row>
    <row r="37" spans="1:11" ht="15.75" x14ac:dyDescent="0.25">
      <c r="A37" s="32">
        <v>32</v>
      </c>
      <c r="B37" s="32">
        <v>41</v>
      </c>
      <c r="C37" s="1"/>
      <c r="D37" s="2" t="s">
        <v>440</v>
      </c>
      <c r="E37" s="32">
        <v>1050</v>
      </c>
      <c r="F37" s="1" t="s">
        <v>390</v>
      </c>
      <c r="G37" s="2" t="s">
        <v>441</v>
      </c>
      <c r="H37" s="1" t="s">
        <v>439</v>
      </c>
      <c r="I37" s="33" t="s">
        <v>398</v>
      </c>
      <c r="J37" s="7"/>
      <c r="K37" s="7"/>
    </row>
    <row r="38" spans="1:11" ht="15.75" x14ac:dyDescent="0.25">
      <c r="A38" s="32">
        <v>33</v>
      </c>
      <c r="B38" s="32">
        <v>32</v>
      </c>
      <c r="C38" s="1"/>
      <c r="D38" s="2" t="s">
        <v>442</v>
      </c>
      <c r="E38" s="32">
        <v>1275</v>
      </c>
      <c r="F38" s="1" t="s">
        <v>390</v>
      </c>
      <c r="G38" s="2" t="s">
        <v>391</v>
      </c>
      <c r="H38" s="1" t="s">
        <v>439</v>
      </c>
      <c r="I38" s="33" t="s">
        <v>398</v>
      </c>
      <c r="J38" s="7"/>
      <c r="K38" s="7"/>
    </row>
    <row r="39" spans="1:11" ht="15.75" x14ac:dyDescent="0.25">
      <c r="A39" s="32">
        <v>34</v>
      </c>
      <c r="B39" s="32">
        <v>28</v>
      </c>
      <c r="C39" s="1"/>
      <c r="D39" s="2" t="s">
        <v>443</v>
      </c>
      <c r="E39" s="32">
        <v>1462</v>
      </c>
      <c r="F39" s="1" t="s">
        <v>390</v>
      </c>
      <c r="G39" s="2" t="s">
        <v>395</v>
      </c>
      <c r="H39" s="1" t="s">
        <v>439</v>
      </c>
      <c r="I39" s="33" t="s">
        <v>398</v>
      </c>
      <c r="J39" s="7"/>
      <c r="K39" s="7"/>
    </row>
    <row r="40" spans="1:11" ht="15.75" x14ac:dyDescent="0.25">
      <c r="A40" s="32">
        <v>35</v>
      </c>
      <c r="B40" s="32">
        <v>29</v>
      </c>
      <c r="C40" s="1"/>
      <c r="D40" s="2" t="s">
        <v>444</v>
      </c>
      <c r="E40" s="32">
        <v>1455</v>
      </c>
      <c r="F40" s="1" t="s">
        <v>390</v>
      </c>
      <c r="G40" s="2" t="s">
        <v>409</v>
      </c>
      <c r="H40" s="1" t="s">
        <v>445</v>
      </c>
      <c r="I40" s="33" t="s">
        <v>398</v>
      </c>
      <c r="J40" s="7"/>
      <c r="K40" s="7"/>
    </row>
    <row r="41" spans="1:11" ht="15.75" x14ac:dyDescent="0.25">
      <c r="A41" s="32">
        <v>36</v>
      </c>
      <c r="B41" s="32">
        <v>39</v>
      </c>
      <c r="C41" s="1"/>
      <c r="D41" s="2" t="s">
        <v>446</v>
      </c>
      <c r="E41" s="32">
        <v>1200</v>
      </c>
      <c r="F41" s="1" t="s">
        <v>390</v>
      </c>
      <c r="G41" s="2" t="s">
        <v>391</v>
      </c>
      <c r="H41" s="1" t="s">
        <v>447</v>
      </c>
      <c r="I41" s="33" t="s">
        <v>398</v>
      </c>
      <c r="J41" s="7"/>
      <c r="K41" s="7"/>
    </row>
    <row r="42" spans="1:11" ht="15.75" x14ac:dyDescent="0.25">
      <c r="A42" s="32">
        <v>37</v>
      </c>
      <c r="B42" s="32">
        <v>40</v>
      </c>
      <c r="C42" s="1"/>
      <c r="D42" s="2" t="s">
        <v>448</v>
      </c>
      <c r="E42" s="32">
        <v>1100</v>
      </c>
      <c r="F42" s="1" t="s">
        <v>390</v>
      </c>
      <c r="G42" s="2" t="s">
        <v>391</v>
      </c>
      <c r="H42" s="1" t="s">
        <v>447</v>
      </c>
      <c r="I42" s="33" t="s">
        <v>398</v>
      </c>
      <c r="J42" s="7"/>
      <c r="K42" s="7"/>
    </row>
    <row r="43" spans="1:11" ht="15.75" x14ac:dyDescent="0.25">
      <c r="A43" s="32">
        <v>38</v>
      </c>
      <c r="B43" s="32">
        <v>9</v>
      </c>
      <c r="C43" s="1" t="s">
        <v>2</v>
      </c>
      <c r="D43" s="2" t="s">
        <v>449</v>
      </c>
      <c r="E43" s="32">
        <v>1905</v>
      </c>
      <c r="F43" s="1" t="s">
        <v>390</v>
      </c>
      <c r="G43" s="2" t="s">
        <v>405</v>
      </c>
      <c r="H43" s="1" t="s">
        <v>447</v>
      </c>
      <c r="I43" s="33" t="s">
        <v>398</v>
      </c>
      <c r="J43" s="7"/>
      <c r="K43" s="7"/>
    </row>
    <row r="44" spans="1:11" ht="15.75" x14ac:dyDescent="0.25">
      <c r="A44" s="32">
        <v>39</v>
      </c>
      <c r="B44" s="32">
        <v>38</v>
      </c>
      <c r="C44" s="1"/>
      <c r="D44" s="2" t="s">
        <v>450</v>
      </c>
      <c r="E44" s="32">
        <v>1500</v>
      </c>
      <c r="F44" s="1" t="s">
        <v>390</v>
      </c>
      <c r="G44" s="2" t="s">
        <v>391</v>
      </c>
      <c r="H44" s="1" t="s">
        <v>447</v>
      </c>
      <c r="I44" s="33" t="s">
        <v>398</v>
      </c>
      <c r="J44" s="7"/>
      <c r="K44" s="7"/>
    </row>
    <row r="45" spans="1:11" ht="15.75" x14ac:dyDescent="0.25">
      <c r="A45" s="32">
        <v>40</v>
      </c>
      <c r="B45" s="32">
        <v>11</v>
      </c>
      <c r="C45" s="1"/>
      <c r="D45" s="2" t="s">
        <v>451</v>
      </c>
      <c r="E45" s="32">
        <v>1847</v>
      </c>
      <c r="F45" s="1" t="s">
        <v>390</v>
      </c>
      <c r="G45" s="2" t="s">
        <v>391</v>
      </c>
      <c r="H45" s="1" t="s">
        <v>447</v>
      </c>
      <c r="I45" s="33" t="s">
        <v>398</v>
      </c>
      <c r="J45" s="7"/>
      <c r="K45" s="7"/>
    </row>
    <row r="46" spans="1:11" ht="15.75" x14ac:dyDescent="0.25">
      <c r="A46" s="32">
        <v>41</v>
      </c>
      <c r="B46" s="32">
        <v>37</v>
      </c>
      <c r="C46" s="1"/>
      <c r="D46" s="2" t="s">
        <v>452</v>
      </c>
      <c r="E46" s="32">
        <v>1500</v>
      </c>
      <c r="F46" s="1" t="s">
        <v>453</v>
      </c>
      <c r="G46" s="2" t="s">
        <v>435</v>
      </c>
      <c r="H46" s="1" t="s">
        <v>447</v>
      </c>
      <c r="I46" s="33" t="s">
        <v>398</v>
      </c>
      <c r="J46" s="7"/>
      <c r="K46" s="7"/>
    </row>
    <row r="48" spans="1:11" x14ac:dyDescent="0.25">
      <c r="A48" s="37" t="s">
        <v>454</v>
      </c>
    </row>
    <row r="49" spans="1:1" x14ac:dyDescent="0.25">
      <c r="A49" s="37" t="s">
        <v>455</v>
      </c>
    </row>
    <row r="50" spans="1:1" x14ac:dyDescent="0.25">
      <c r="A50" s="37" t="s">
        <v>456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7"/>
  <sheetViews>
    <sheetView workbookViewId="0">
      <selection activeCell="A9" sqref="A9:D77"/>
    </sheetView>
  </sheetViews>
  <sheetFormatPr defaultRowHeight="15" outlineLevelRow="2" x14ac:dyDescent="0.25"/>
  <cols>
    <col min="2" max="2" width="38.5703125" customWidth="1"/>
    <col min="3" max="3" width="5.85546875" customWidth="1"/>
  </cols>
  <sheetData>
    <row r="2" spans="1:4" x14ac:dyDescent="0.25">
      <c r="B2" s="7" t="s">
        <v>34</v>
      </c>
      <c r="C2" s="7" t="s">
        <v>35</v>
      </c>
      <c r="D2" s="18" t="s">
        <v>36</v>
      </c>
    </row>
    <row r="3" spans="1:4" hidden="1" outlineLevel="2" x14ac:dyDescent="0.25">
      <c r="B3" s="6" t="s">
        <v>37</v>
      </c>
      <c r="C3" s="19">
        <v>13</v>
      </c>
    </row>
    <row r="4" spans="1:4" hidden="1" outlineLevel="2" x14ac:dyDescent="0.25">
      <c r="B4" s="4" t="s">
        <v>37</v>
      </c>
      <c r="C4" s="20">
        <v>12</v>
      </c>
    </row>
    <row r="5" spans="1:4" hidden="1" outlineLevel="2" x14ac:dyDescent="0.25">
      <c r="B5" s="4" t="s">
        <v>37</v>
      </c>
      <c r="C5" s="20">
        <v>8.5</v>
      </c>
    </row>
    <row r="6" spans="1:4" hidden="1" outlineLevel="2" x14ac:dyDescent="0.25">
      <c r="B6" s="4" t="s">
        <v>37</v>
      </c>
      <c r="C6" s="20">
        <v>15</v>
      </c>
    </row>
    <row r="7" spans="1:4" hidden="1" outlineLevel="2" x14ac:dyDescent="0.25">
      <c r="B7" s="4" t="s">
        <v>37</v>
      </c>
      <c r="C7" s="20">
        <v>2</v>
      </c>
    </row>
    <row r="8" spans="1:4" hidden="1" outlineLevel="2" x14ac:dyDescent="0.25">
      <c r="B8" s="4" t="s">
        <v>37</v>
      </c>
      <c r="C8" s="20">
        <v>17</v>
      </c>
    </row>
    <row r="9" spans="1:4" outlineLevel="1" collapsed="1" x14ac:dyDescent="0.25">
      <c r="A9">
        <v>1</v>
      </c>
      <c r="B9" s="3" t="s">
        <v>7</v>
      </c>
      <c r="C9" s="20">
        <f>SUBTOTAL(9,C3:C8)</f>
        <v>67.5</v>
      </c>
      <c r="D9" s="15" t="s">
        <v>0</v>
      </c>
    </row>
    <row r="10" spans="1:4" hidden="1" outlineLevel="2" x14ac:dyDescent="0.25">
      <c r="B10" s="4" t="s">
        <v>8</v>
      </c>
      <c r="C10" s="20">
        <v>9</v>
      </c>
      <c r="D10" s="15"/>
    </row>
    <row r="11" spans="1:4" hidden="1" outlineLevel="2" x14ac:dyDescent="0.25">
      <c r="B11" s="4" t="s">
        <v>8</v>
      </c>
      <c r="C11" s="20">
        <v>20</v>
      </c>
      <c r="D11" s="15"/>
    </row>
    <row r="12" spans="1:4" hidden="1" outlineLevel="2" x14ac:dyDescent="0.25">
      <c r="B12" s="4" t="s">
        <v>8</v>
      </c>
      <c r="C12" s="20">
        <v>20</v>
      </c>
      <c r="D12" s="15"/>
    </row>
    <row r="13" spans="1:4" outlineLevel="1" collapsed="1" x14ac:dyDescent="0.25">
      <c r="A13">
        <v>2</v>
      </c>
      <c r="B13" s="3" t="s">
        <v>9</v>
      </c>
      <c r="C13" s="20">
        <f>SUBTOTAL(9,C10:C12)</f>
        <v>49</v>
      </c>
      <c r="D13" s="15" t="s">
        <v>0</v>
      </c>
    </row>
    <row r="14" spans="1:4" hidden="1" outlineLevel="2" x14ac:dyDescent="0.25">
      <c r="B14" s="4" t="s">
        <v>10</v>
      </c>
      <c r="C14" s="20">
        <v>1</v>
      </c>
      <c r="D14" s="15"/>
    </row>
    <row r="15" spans="1:4" hidden="1" outlineLevel="2" x14ac:dyDescent="0.25">
      <c r="B15" s="4" t="s">
        <v>10</v>
      </c>
      <c r="C15" s="20">
        <v>20</v>
      </c>
      <c r="D15" s="15"/>
    </row>
    <row r="16" spans="1:4" hidden="1" outlineLevel="2" x14ac:dyDescent="0.25">
      <c r="B16" s="4" t="s">
        <v>10</v>
      </c>
      <c r="C16" s="20">
        <v>7</v>
      </c>
      <c r="D16" s="15"/>
    </row>
    <row r="17" spans="1:4" hidden="1" outlineLevel="2" x14ac:dyDescent="0.25">
      <c r="B17" s="4" t="s">
        <v>10</v>
      </c>
      <c r="C17" s="20">
        <v>2</v>
      </c>
      <c r="D17" s="15"/>
    </row>
    <row r="18" spans="1:4" hidden="1" outlineLevel="2" x14ac:dyDescent="0.25">
      <c r="B18" s="4" t="s">
        <v>10</v>
      </c>
      <c r="C18" s="20">
        <v>15</v>
      </c>
      <c r="D18" s="15"/>
    </row>
    <row r="19" spans="1:4" outlineLevel="1" collapsed="1" x14ac:dyDescent="0.25">
      <c r="A19">
        <v>3</v>
      </c>
      <c r="B19" s="3" t="s">
        <v>11</v>
      </c>
      <c r="C19" s="20">
        <f>SUBTOTAL(9,C14:C18)</f>
        <v>45</v>
      </c>
      <c r="D19" s="15" t="s">
        <v>0</v>
      </c>
    </row>
    <row r="20" spans="1:4" hidden="1" outlineLevel="2" x14ac:dyDescent="0.25">
      <c r="B20" s="4" t="s">
        <v>12</v>
      </c>
      <c r="C20" s="20">
        <v>17</v>
      </c>
      <c r="D20" s="15"/>
    </row>
    <row r="21" spans="1:4" hidden="1" outlineLevel="2" x14ac:dyDescent="0.25">
      <c r="B21" s="4" t="s">
        <v>12</v>
      </c>
      <c r="C21" s="20">
        <v>6.5</v>
      </c>
      <c r="D21" s="15"/>
    </row>
    <row r="22" spans="1:4" hidden="1" outlineLevel="2" x14ac:dyDescent="0.25">
      <c r="B22" s="4" t="s">
        <v>12</v>
      </c>
      <c r="C22" s="20">
        <v>3</v>
      </c>
      <c r="D22" s="15"/>
    </row>
    <row r="23" spans="1:4" hidden="1" outlineLevel="2" x14ac:dyDescent="0.25">
      <c r="B23" s="4" t="s">
        <v>12</v>
      </c>
      <c r="C23" s="20">
        <v>17</v>
      </c>
      <c r="D23" s="15"/>
    </row>
    <row r="24" spans="1:4" outlineLevel="1" collapsed="1" x14ac:dyDescent="0.25">
      <c r="A24">
        <v>4</v>
      </c>
      <c r="B24" s="3" t="s">
        <v>13</v>
      </c>
      <c r="C24" s="20">
        <f>SUBTOTAL(9,C20:C23)</f>
        <v>43.5</v>
      </c>
      <c r="D24" s="15" t="s">
        <v>38</v>
      </c>
    </row>
    <row r="25" spans="1:4" hidden="1" outlineLevel="2" x14ac:dyDescent="0.25">
      <c r="B25" s="4" t="s">
        <v>14</v>
      </c>
      <c r="C25" s="20">
        <v>15</v>
      </c>
      <c r="D25" s="15"/>
    </row>
    <row r="26" spans="1:4" hidden="1" outlineLevel="2" x14ac:dyDescent="0.25">
      <c r="B26" s="4" t="s">
        <v>14</v>
      </c>
      <c r="C26" s="20">
        <v>15</v>
      </c>
      <c r="D26" s="15"/>
    </row>
    <row r="27" spans="1:4" hidden="1" outlineLevel="2" x14ac:dyDescent="0.25">
      <c r="B27" s="4" t="s">
        <v>14</v>
      </c>
      <c r="C27" s="20">
        <v>11</v>
      </c>
      <c r="D27" s="15"/>
    </row>
    <row r="28" spans="1:4" outlineLevel="1" collapsed="1" x14ac:dyDescent="0.25">
      <c r="A28">
        <v>5</v>
      </c>
      <c r="B28" s="3" t="s">
        <v>15</v>
      </c>
      <c r="C28" s="20">
        <f>SUBTOTAL(9,C25:C27)</f>
        <v>41</v>
      </c>
      <c r="D28" s="15" t="s">
        <v>38</v>
      </c>
    </row>
    <row r="29" spans="1:4" hidden="1" outlineLevel="2" x14ac:dyDescent="0.25">
      <c r="B29" s="4" t="s">
        <v>16</v>
      </c>
      <c r="C29" s="20">
        <v>15</v>
      </c>
      <c r="D29" s="15"/>
    </row>
    <row r="30" spans="1:4" hidden="1" outlineLevel="2" x14ac:dyDescent="0.25">
      <c r="B30" s="4" t="s">
        <v>16</v>
      </c>
      <c r="C30" s="20">
        <v>12</v>
      </c>
      <c r="D30" s="15"/>
    </row>
    <row r="31" spans="1:4" hidden="1" outlineLevel="2" x14ac:dyDescent="0.25">
      <c r="B31" s="4" t="s">
        <v>16</v>
      </c>
      <c r="C31" s="20">
        <v>11</v>
      </c>
      <c r="D31" s="15"/>
    </row>
    <row r="32" spans="1:4" hidden="1" outlineLevel="2" x14ac:dyDescent="0.25">
      <c r="B32" s="4" t="s">
        <v>16</v>
      </c>
      <c r="C32" s="20">
        <v>2</v>
      </c>
      <c r="D32" s="15"/>
    </row>
    <row r="33" spans="1:4" outlineLevel="1" collapsed="1" x14ac:dyDescent="0.25">
      <c r="A33">
        <v>6</v>
      </c>
      <c r="B33" s="3" t="s">
        <v>17</v>
      </c>
      <c r="C33" s="20">
        <f>SUBTOTAL(9,C29:C32)</f>
        <v>40</v>
      </c>
      <c r="D33" s="15" t="s">
        <v>38</v>
      </c>
    </row>
    <row r="34" spans="1:4" hidden="1" outlineLevel="2" x14ac:dyDescent="0.25">
      <c r="B34" s="21" t="s">
        <v>39</v>
      </c>
      <c r="C34" s="20">
        <v>40</v>
      </c>
    </row>
    <row r="35" spans="1:4" outlineLevel="1" collapsed="1" x14ac:dyDescent="0.25">
      <c r="A35">
        <v>7</v>
      </c>
      <c r="B35" s="22" t="s">
        <v>40</v>
      </c>
      <c r="C35" s="20">
        <f>SUBTOTAL(9,C34:C34)</f>
        <v>40</v>
      </c>
    </row>
    <row r="36" spans="1:4" hidden="1" outlineLevel="2" x14ac:dyDescent="0.25">
      <c r="B36" s="21" t="s">
        <v>41</v>
      </c>
      <c r="C36" s="20">
        <v>34</v>
      </c>
    </row>
    <row r="37" spans="1:4" outlineLevel="1" collapsed="1" x14ac:dyDescent="0.25">
      <c r="A37">
        <v>8</v>
      </c>
      <c r="B37" s="22" t="s">
        <v>42</v>
      </c>
      <c r="C37" s="20">
        <f>SUBTOTAL(9,C36:C36)</f>
        <v>34</v>
      </c>
    </row>
    <row r="38" spans="1:4" hidden="1" outlineLevel="2" x14ac:dyDescent="0.25">
      <c r="B38" s="4" t="s">
        <v>43</v>
      </c>
      <c r="C38" s="20">
        <v>20</v>
      </c>
    </row>
    <row r="39" spans="1:4" hidden="1" outlineLevel="2" x14ac:dyDescent="0.25">
      <c r="B39" s="4" t="s">
        <v>43</v>
      </c>
      <c r="C39" s="20">
        <v>12</v>
      </c>
    </row>
    <row r="40" spans="1:4" outlineLevel="1" collapsed="1" x14ac:dyDescent="0.25">
      <c r="A40">
        <v>9</v>
      </c>
      <c r="B40" s="3" t="s">
        <v>44</v>
      </c>
      <c r="C40" s="20">
        <f>SUBTOTAL(9,C38:C39)</f>
        <v>32</v>
      </c>
    </row>
    <row r="41" spans="1:4" hidden="1" outlineLevel="2" x14ac:dyDescent="0.25">
      <c r="B41" s="4" t="s">
        <v>45</v>
      </c>
      <c r="C41" s="20">
        <v>1</v>
      </c>
    </row>
    <row r="42" spans="1:4" hidden="1" outlineLevel="2" x14ac:dyDescent="0.25">
      <c r="B42" s="4" t="s">
        <v>45</v>
      </c>
      <c r="C42" s="20">
        <v>0.5</v>
      </c>
    </row>
    <row r="43" spans="1:4" hidden="1" outlineLevel="2" x14ac:dyDescent="0.25">
      <c r="B43" s="4" t="s">
        <v>45</v>
      </c>
      <c r="C43" s="20">
        <v>12</v>
      </c>
    </row>
    <row r="44" spans="1:4" hidden="1" outlineLevel="2" x14ac:dyDescent="0.25">
      <c r="B44" s="4" t="s">
        <v>45</v>
      </c>
      <c r="C44" s="20">
        <v>7</v>
      </c>
    </row>
    <row r="45" spans="1:4" hidden="1" outlineLevel="2" x14ac:dyDescent="0.25">
      <c r="B45" s="4" t="s">
        <v>45</v>
      </c>
      <c r="C45" s="20">
        <v>9</v>
      </c>
    </row>
    <row r="46" spans="1:4" hidden="1" outlineLevel="2" x14ac:dyDescent="0.25">
      <c r="B46" s="4" t="s">
        <v>45</v>
      </c>
      <c r="C46" s="20">
        <v>1</v>
      </c>
    </row>
    <row r="47" spans="1:4" outlineLevel="1" collapsed="1" x14ac:dyDescent="0.25">
      <c r="A47">
        <v>10</v>
      </c>
      <c r="B47" s="3" t="s">
        <v>46</v>
      </c>
      <c r="C47" s="20">
        <f>SUBTOTAL(9,C41:C46)</f>
        <v>30.5</v>
      </c>
    </row>
    <row r="48" spans="1:4" hidden="1" outlineLevel="2" x14ac:dyDescent="0.25">
      <c r="B48" s="4" t="s">
        <v>47</v>
      </c>
      <c r="C48" s="20">
        <v>3</v>
      </c>
    </row>
    <row r="49" spans="1:3" hidden="1" outlineLevel="2" x14ac:dyDescent="0.25">
      <c r="B49" s="4" t="s">
        <v>47</v>
      </c>
      <c r="C49" s="20">
        <v>6</v>
      </c>
    </row>
    <row r="50" spans="1:3" hidden="1" outlineLevel="2" x14ac:dyDescent="0.25">
      <c r="B50" s="4" t="s">
        <v>47</v>
      </c>
      <c r="C50" s="20">
        <v>8</v>
      </c>
    </row>
    <row r="51" spans="1:3" hidden="1" outlineLevel="2" x14ac:dyDescent="0.25">
      <c r="B51" s="4" t="s">
        <v>47</v>
      </c>
      <c r="C51" s="20">
        <v>2</v>
      </c>
    </row>
    <row r="52" spans="1:3" hidden="1" outlineLevel="2" x14ac:dyDescent="0.25">
      <c r="B52" s="4" t="s">
        <v>47</v>
      </c>
      <c r="C52" s="20">
        <v>11</v>
      </c>
    </row>
    <row r="53" spans="1:3" outlineLevel="1" collapsed="1" x14ac:dyDescent="0.25">
      <c r="A53">
        <v>11</v>
      </c>
      <c r="B53" s="3" t="s">
        <v>48</v>
      </c>
      <c r="C53" s="20">
        <f>SUBTOTAL(9,C48:C52)</f>
        <v>30</v>
      </c>
    </row>
    <row r="54" spans="1:3" hidden="1" outlineLevel="2" x14ac:dyDescent="0.25">
      <c r="B54" s="21" t="s">
        <v>49</v>
      </c>
      <c r="C54" s="20">
        <v>30</v>
      </c>
    </row>
    <row r="55" spans="1:3" outlineLevel="1" collapsed="1" x14ac:dyDescent="0.25">
      <c r="A55">
        <v>12</v>
      </c>
      <c r="B55" s="22" t="s">
        <v>50</v>
      </c>
      <c r="C55" s="20">
        <f>SUBTOTAL(9,C54:C54)</f>
        <v>30</v>
      </c>
    </row>
    <row r="56" spans="1:3" hidden="1" outlineLevel="2" x14ac:dyDescent="0.25">
      <c r="B56" s="4" t="s">
        <v>51</v>
      </c>
      <c r="C56" s="20">
        <v>2</v>
      </c>
    </row>
    <row r="57" spans="1:3" hidden="1" outlineLevel="2" x14ac:dyDescent="0.25">
      <c r="B57" s="4" t="s">
        <v>51</v>
      </c>
      <c r="C57" s="20">
        <v>10</v>
      </c>
    </row>
    <row r="58" spans="1:3" hidden="1" outlineLevel="2" x14ac:dyDescent="0.25">
      <c r="B58" s="4" t="s">
        <v>51</v>
      </c>
      <c r="C58" s="20">
        <v>10</v>
      </c>
    </row>
    <row r="59" spans="1:3" hidden="1" outlineLevel="2" x14ac:dyDescent="0.25">
      <c r="B59" s="4" t="s">
        <v>51</v>
      </c>
      <c r="C59" s="20">
        <v>4</v>
      </c>
    </row>
    <row r="60" spans="1:3" hidden="1" outlineLevel="2" x14ac:dyDescent="0.25">
      <c r="B60" s="4" t="s">
        <v>51</v>
      </c>
      <c r="C60" s="20">
        <v>1</v>
      </c>
    </row>
    <row r="61" spans="1:3" outlineLevel="1" collapsed="1" x14ac:dyDescent="0.25">
      <c r="A61">
        <v>13</v>
      </c>
      <c r="B61" s="3" t="s">
        <v>52</v>
      </c>
      <c r="C61" s="20">
        <f>SUBTOTAL(9,C56:C60)</f>
        <v>27</v>
      </c>
    </row>
    <row r="62" spans="1:3" hidden="1" outlineLevel="2" x14ac:dyDescent="0.25">
      <c r="B62" s="21" t="s">
        <v>53</v>
      </c>
      <c r="C62" s="20">
        <v>26</v>
      </c>
    </row>
    <row r="63" spans="1:3" outlineLevel="1" collapsed="1" x14ac:dyDescent="0.25">
      <c r="A63">
        <v>14</v>
      </c>
      <c r="B63" s="22" t="s">
        <v>54</v>
      </c>
      <c r="C63" s="20">
        <f>SUBTOTAL(9,C62:C62)</f>
        <v>26</v>
      </c>
    </row>
    <row r="64" spans="1:3" hidden="1" outlineLevel="2" x14ac:dyDescent="0.25">
      <c r="B64" s="4" t="s">
        <v>55</v>
      </c>
      <c r="C64" s="20">
        <v>4</v>
      </c>
    </row>
    <row r="65" spans="1:3" hidden="1" outlineLevel="2" x14ac:dyDescent="0.25">
      <c r="B65" s="4" t="s">
        <v>55</v>
      </c>
      <c r="C65" s="20">
        <v>5</v>
      </c>
    </row>
    <row r="66" spans="1:3" hidden="1" outlineLevel="2" x14ac:dyDescent="0.25">
      <c r="B66" s="4" t="s">
        <v>55</v>
      </c>
      <c r="C66" s="20">
        <v>4</v>
      </c>
    </row>
    <row r="67" spans="1:3" hidden="1" outlineLevel="2" x14ac:dyDescent="0.25">
      <c r="B67" s="4" t="s">
        <v>55</v>
      </c>
      <c r="C67" s="20">
        <v>2</v>
      </c>
    </row>
    <row r="68" spans="1:3" hidden="1" outlineLevel="2" x14ac:dyDescent="0.25">
      <c r="B68" s="4" t="s">
        <v>55</v>
      </c>
      <c r="C68" s="20">
        <v>10</v>
      </c>
    </row>
    <row r="69" spans="1:3" outlineLevel="1" collapsed="1" x14ac:dyDescent="0.25">
      <c r="A69">
        <v>15</v>
      </c>
      <c r="B69" s="3" t="s">
        <v>56</v>
      </c>
      <c r="C69" s="20">
        <f>SUBTOTAL(9,C64:C68)</f>
        <v>25</v>
      </c>
    </row>
    <row r="70" spans="1:3" hidden="1" outlineLevel="2" x14ac:dyDescent="0.25">
      <c r="B70" s="4" t="s">
        <v>57</v>
      </c>
      <c r="C70" s="20">
        <v>11</v>
      </c>
    </row>
    <row r="71" spans="1:3" hidden="1" outlineLevel="2" x14ac:dyDescent="0.25">
      <c r="B71" s="4" t="s">
        <v>57</v>
      </c>
      <c r="C71" s="20">
        <v>13</v>
      </c>
    </row>
    <row r="72" spans="1:3" outlineLevel="1" collapsed="1" x14ac:dyDescent="0.25">
      <c r="A72">
        <v>16</v>
      </c>
      <c r="B72" s="3" t="s">
        <v>58</v>
      </c>
      <c r="C72" s="20">
        <f>SUBTOTAL(9,C70:C71)</f>
        <v>24</v>
      </c>
    </row>
    <row r="73" spans="1:3" hidden="1" outlineLevel="2" x14ac:dyDescent="0.25">
      <c r="B73" s="4" t="s">
        <v>59</v>
      </c>
      <c r="C73" s="20">
        <v>11</v>
      </c>
    </row>
    <row r="74" spans="1:3" hidden="1" outlineLevel="2" x14ac:dyDescent="0.25">
      <c r="B74" s="4" t="s">
        <v>59</v>
      </c>
      <c r="C74" s="20">
        <v>13</v>
      </c>
    </row>
    <row r="75" spans="1:3" outlineLevel="1" collapsed="1" x14ac:dyDescent="0.25">
      <c r="A75">
        <v>17</v>
      </c>
      <c r="B75" s="3" t="s">
        <v>60</v>
      </c>
      <c r="C75" s="20">
        <f>SUBTOTAL(9,C73:C74)</f>
        <v>24</v>
      </c>
    </row>
    <row r="76" spans="1:3" hidden="1" outlineLevel="2" x14ac:dyDescent="0.25">
      <c r="B76" s="21" t="s">
        <v>61</v>
      </c>
      <c r="C76" s="20">
        <v>24</v>
      </c>
    </row>
    <row r="77" spans="1:3" outlineLevel="1" collapsed="1" x14ac:dyDescent="0.25">
      <c r="A77">
        <v>18</v>
      </c>
      <c r="B77" s="22" t="s">
        <v>62</v>
      </c>
      <c r="C77" s="20">
        <f>SUBTOTAL(9,C76:C76)</f>
        <v>24</v>
      </c>
    </row>
    <row r="78" spans="1:3" hidden="1" outlineLevel="2" x14ac:dyDescent="0.25">
      <c r="B78" s="4" t="s">
        <v>63</v>
      </c>
      <c r="C78" s="20">
        <v>3.5</v>
      </c>
    </row>
    <row r="79" spans="1:3" hidden="1" outlineLevel="2" x14ac:dyDescent="0.25">
      <c r="B79" s="4" t="s">
        <v>63</v>
      </c>
      <c r="C79" s="20">
        <v>20</v>
      </c>
    </row>
    <row r="80" spans="1:3" outlineLevel="1" collapsed="1" x14ac:dyDescent="0.25">
      <c r="B80" s="3" t="s">
        <v>64</v>
      </c>
      <c r="C80" s="20">
        <f>SUBTOTAL(9,C78:C79)</f>
        <v>23.5</v>
      </c>
    </row>
    <row r="81" spans="2:3" hidden="1" outlineLevel="2" x14ac:dyDescent="0.25">
      <c r="B81" s="21" t="s">
        <v>65</v>
      </c>
      <c r="C81" s="20">
        <v>22</v>
      </c>
    </row>
    <row r="82" spans="2:3" outlineLevel="1" collapsed="1" x14ac:dyDescent="0.25">
      <c r="B82" s="22" t="s">
        <v>66</v>
      </c>
      <c r="C82" s="20">
        <f>SUBTOTAL(9,C81:C81)</f>
        <v>22</v>
      </c>
    </row>
    <row r="83" spans="2:3" hidden="1" outlineLevel="2" x14ac:dyDescent="0.25">
      <c r="B83" s="21" t="s">
        <v>67</v>
      </c>
      <c r="C83" s="20">
        <v>20</v>
      </c>
    </row>
    <row r="84" spans="2:3" outlineLevel="1" collapsed="1" x14ac:dyDescent="0.25">
      <c r="B84" s="22" t="s">
        <v>68</v>
      </c>
      <c r="C84" s="20">
        <f>SUBTOTAL(9,C83:C83)</f>
        <v>20</v>
      </c>
    </row>
    <row r="85" spans="2:3" hidden="1" outlineLevel="2" x14ac:dyDescent="0.25">
      <c r="B85" s="21" t="s">
        <v>69</v>
      </c>
      <c r="C85" s="20">
        <v>18</v>
      </c>
    </row>
    <row r="86" spans="2:3" outlineLevel="1" collapsed="1" x14ac:dyDescent="0.25">
      <c r="B86" s="22" t="s">
        <v>70</v>
      </c>
      <c r="C86" s="20">
        <f>SUBTOTAL(9,C85:C85)</f>
        <v>18</v>
      </c>
    </row>
    <row r="87" spans="2:3" hidden="1" outlineLevel="2" x14ac:dyDescent="0.25">
      <c r="B87" s="4" t="s">
        <v>71</v>
      </c>
      <c r="C87" s="20">
        <v>17</v>
      </c>
    </row>
    <row r="88" spans="2:3" outlineLevel="1" collapsed="1" x14ac:dyDescent="0.25">
      <c r="B88" s="3" t="s">
        <v>72</v>
      </c>
      <c r="C88" s="20">
        <f>SUBTOTAL(9,C87:C87)</f>
        <v>17</v>
      </c>
    </row>
    <row r="89" spans="2:3" hidden="1" outlineLevel="2" x14ac:dyDescent="0.25">
      <c r="B89" s="4" t="s">
        <v>73</v>
      </c>
      <c r="C89" s="20">
        <v>17</v>
      </c>
    </row>
    <row r="90" spans="2:3" outlineLevel="1" collapsed="1" x14ac:dyDescent="0.25">
      <c r="B90" s="3" t="s">
        <v>74</v>
      </c>
      <c r="C90" s="20">
        <f>SUBTOTAL(9,C89:C89)</f>
        <v>17</v>
      </c>
    </row>
    <row r="91" spans="2:3" hidden="1" outlineLevel="2" x14ac:dyDescent="0.25">
      <c r="B91" s="21" t="s">
        <v>75</v>
      </c>
      <c r="C91" s="20">
        <v>16</v>
      </c>
    </row>
    <row r="92" spans="2:3" outlineLevel="1" collapsed="1" x14ac:dyDescent="0.25">
      <c r="B92" s="22" t="s">
        <v>76</v>
      </c>
      <c r="C92" s="20">
        <f>SUBTOTAL(9,C91:C91)</f>
        <v>16</v>
      </c>
    </row>
    <row r="93" spans="2:3" hidden="1" outlineLevel="2" x14ac:dyDescent="0.25">
      <c r="B93" s="4" t="s">
        <v>77</v>
      </c>
      <c r="C93" s="20">
        <v>4</v>
      </c>
    </row>
    <row r="94" spans="2:3" hidden="1" outlineLevel="2" x14ac:dyDescent="0.25">
      <c r="B94" s="4" t="s">
        <v>77</v>
      </c>
      <c r="C94" s="20">
        <v>1</v>
      </c>
    </row>
    <row r="95" spans="2:3" hidden="1" outlineLevel="2" x14ac:dyDescent="0.25">
      <c r="B95" s="4" t="s">
        <v>77</v>
      </c>
      <c r="C95" s="20">
        <v>2</v>
      </c>
    </row>
    <row r="96" spans="2:3" hidden="1" outlineLevel="2" x14ac:dyDescent="0.25">
      <c r="B96" s="4" t="s">
        <v>77</v>
      </c>
      <c r="C96" s="20">
        <v>9</v>
      </c>
    </row>
    <row r="97" spans="2:3" outlineLevel="1" collapsed="1" x14ac:dyDescent="0.25">
      <c r="B97" s="3" t="s">
        <v>78</v>
      </c>
      <c r="C97" s="20">
        <f>SUBTOTAL(9,C93:C96)</f>
        <v>16</v>
      </c>
    </row>
    <row r="98" spans="2:3" hidden="1" outlineLevel="2" x14ac:dyDescent="0.25">
      <c r="B98" s="4" t="s">
        <v>79</v>
      </c>
      <c r="C98" s="20">
        <v>1</v>
      </c>
    </row>
    <row r="99" spans="2:3" hidden="1" outlineLevel="2" x14ac:dyDescent="0.25">
      <c r="B99" s="4" t="s">
        <v>79</v>
      </c>
      <c r="C99" s="20">
        <v>2</v>
      </c>
    </row>
    <row r="100" spans="2:3" hidden="1" outlineLevel="2" x14ac:dyDescent="0.25">
      <c r="B100" s="4" t="s">
        <v>79</v>
      </c>
      <c r="C100" s="20">
        <v>13</v>
      </c>
    </row>
    <row r="101" spans="2:3" outlineLevel="1" collapsed="1" x14ac:dyDescent="0.25">
      <c r="B101" s="3" t="s">
        <v>80</v>
      </c>
      <c r="C101" s="20">
        <f>SUBTOTAL(9,C98:C100)</f>
        <v>16</v>
      </c>
    </row>
    <row r="102" spans="2:3" hidden="1" outlineLevel="2" x14ac:dyDescent="0.25">
      <c r="B102" s="21" t="s">
        <v>81</v>
      </c>
      <c r="C102" s="20">
        <v>14</v>
      </c>
    </row>
    <row r="103" spans="2:3" outlineLevel="1" collapsed="1" x14ac:dyDescent="0.25">
      <c r="B103" s="22" t="s">
        <v>82</v>
      </c>
      <c r="C103" s="20">
        <f>SUBTOTAL(9,C102:C102)</f>
        <v>14</v>
      </c>
    </row>
    <row r="104" spans="2:3" hidden="1" outlineLevel="2" x14ac:dyDescent="0.25">
      <c r="B104" s="4" t="s">
        <v>83</v>
      </c>
      <c r="C104" s="20">
        <v>1</v>
      </c>
    </row>
    <row r="105" spans="2:3" hidden="1" outlineLevel="2" x14ac:dyDescent="0.25">
      <c r="B105" s="4" t="s">
        <v>83</v>
      </c>
      <c r="C105" s="20">
        <v>4</v>
      </c>
    </row>
    <row r="106" spans="2:3" hidden="1" outlineLevel="2" x14ac:dyDescent="0.25">
      <c r="B106" s="4" t="s">
        <v>83</v>
      </c>
      <c r="C106" s="20">
        <v>1</v>
      </c>
    </row>
    <row r="107" spans="2:3" hidden="1" outlineLevel="2" x14ac:dyDescent="0.25">
      <c r="B107" s="4" t="s">
        <v>83</v>
      </c>
      <c r="C107" s="20">
        <v>2</v>
      </c>
    </row>
    <row r="108" spans="2:3" hidden="1" outlineLevel="2" x14ac:dyDescent="0.25">
      <c r="B108" s="4" t="s">
        <v>83</v>
      </c>
      <c r="C108" s="20">
        <v>5</v>
      </c>
    </row>
    <row r="109" spans="2:3" hidden="1" outlineLevel="2" x14ac:dyDescent="0.25">
      <c r="B109" s="4" t="s">
        <v>83</v>
      </c>
      <c r="C109" s="20">
        <v>1</v>
      </c>
    </row>
    <row r="110" spans="2:3" outlineLevel="1" collapsed="1" x14ac:dyDescent="0.25">
      <c r="B110" s="3" t="s">
        <v>84</v>
      </c>
      <c r="C110" s="20">
        <f>SUBTOTAL(9,C104:C109)</f>
        <v>14</v>
      </c>
    </row>
    <row r="111" spans="2:3" hidden="1" outlineLevel="2" x14ac:dyDescent="0.25">
      <c r="B111" s="4" t="s">
        <v>85</v>
      </c>
      <c r="C111" s="20">
        <v>9</v>
      </c>
    </row>
    <row r="112" spans="2:3" hidden="1" outlineLevel="2" x14ac:dyDescent="0.25">
      <c r="B112" s="4" t="s">
        <v>85</v>
      </c>
      <c r="C112" s="20">
        <v>4.5</v>
      </c>
    </row>
    <row r="113" spans="2:3" outlineLevel="1" collapsed="1" x14ac:dyDescent="0.25">
      <c r="B113" s="3" t="s">
        <v>86</v>
      </c>
      <c r="C113" s="20">
        <f>SUBTOTAL(9,C111:C112)</f>
        <v>13.5</v>
      </c>
    </row>
    <row r="114" spans="2:3" hidden="1" outlineLevel="2" x14ac:dyDescent="0.25">
      <c r="B114" s="4" t="s">
        <v>87</v>
      </c>
      <c r="C114" s="20">
        <v>8</v>
      </c>
    </row>
    <row r="115" spans="2:3" hidden="1" outlineLevel="2" x14ac:dyDescent="0.25">
      <c r="B115" s="4" t="s">
        <v>87</v>
      </c>
      <c r="C115" s="20">
        <v>3</v>
      </c>
    </row>
    <row r="116" spans="2:3" hidden="1" outlineLevel="2" x14ac:dyDescent="0.25">
      <c r="B116" s="4" t="s">
        <v>87</v>
      </c>
      <c r="C116" s="20">
        <v>2</v>
      </c>
    </row>
    <row r="117" spans="2:3" outlineLevel="1" collapsed="1" x14ac:dyDescent="0.25">
      <c r="B117" s="3" t="s">
        <v>88</v>
      </c>
      <c r="C117" s="20">
        <f>SUBTOTAL(9,C114:C116)</f>
        <v>13</v>
      </c>
    </row>
    <row r="118" spans="2:3" hidden="1" outlineLevel="2" x14ac:dyDescent="0.25">
      <c r="B118" s="4" t="s">
        <v>89</v>
      </c>
      <c r="C118" s="20">
        <v>13</v>
      </c>
    </row>
    <row r="119" spans="2:3" outlineLevel="1" collapsed="1" x14ac:dyDescent="0.25">
      <c r="B119" s="3" t="s">
        <v>90</v>
      </c>
      <c r="C119" s="20">
        <f>SUBTOTAL(9,C118:C118)</f>
        <v>13</v>
      </c>
    </row>
    <row r="120" spans="2:3" hidden="1" outlineLevel="2" x14ac:dyDescent="0.25">
      <c r="B120" s="21" t="s">
        <v>91</v>
      </c>
      <c r="C120" s="20">
        <v>12</v>
      </c>
    </row>
    <row r="121" spans="2:3" outlineLevel="1" collapsed="1" x14ac:dyDescent="0.25">
      <c r="B121" s="22" t="s">
        <v>92</v>
      </c>
      <c r="C121" s="20">
        <f>SUBTOTAL(9,C120:C120)</f>
        <v>12</v>
      </c>
    </row>
    <row r="122" spans="2:3" hidden="1" outlineLevel="2" x14ac:dyDescent="0.25">
      <c r="B122" s="4" t="s">
        <v>93</v>
      </c>
      <c r="C122" s="20">
        <v>12</v>
      </c>
    </row>
    <row r="123" spans="2:3" outlineLevel="1" collapsed="1" x14ac:dyDescent="0.25">
      <c r="B123" s="3" t="s">
        <v>94</v>
      </c>
      <c r="C123" s="20">
        <f>SUBTOTAL(9,C122:C122)</f>
        <v>12</v>
      </c>
    </row>
    <row r="124" spans="2:3" hidden="1" outlineLevel="2" x14ac:dyDescent="0.25">
      <c r="B124" s="4" t="s">
        <v>95</v>
      </c>
      <c r="C124" s="20">
        <v>10</v>
      </c>
    </row>
    <row r="125" spans="2:3" outlineLevel="1" collapsed="1" x14ac:dyDescent="0.25">
      <c r="B125" s="3" t="s">
        <v>96</v>
      </c>
      <c r="C125" s="20">
        <f>SUBTOTAL(9,C124:C124)</f>
        <v>10</v>
      </c>
    </row>
    <row r="126" spans="2:3" hidden="1" outlineLevel="2" x14ac:dyDescent="0.25">
      <c r="B126" s="4" t="s">
        <v>97</v>
      </c>
      <c r="C126" s="20">
        <v>6</v>
      </c>
    </row>
    <row r="127" spans="2:3" hidden="1" outlineLevel="2" x14ac:dyDescent="0.25">
      <c r="B127" s="4" t="s">
        <v>97</v>
      </c>
      <c r="C127" s="20">
        <v>1</v>
      </c>
    </row>
    <row r="128" spans="2:3" hidden="1" outlineLevel="2" x14ac:dyDescent="0.25">
      <c r="B128" s="4" t="s">
        <v>97</v>
      </c>
      <c r="C128" s="20">
        <v>1</v>
      </c>
    </row>
    <row r="129" spans="2:3" hidden="1" outlineLevel="2" x14ac:dyDescent="0.25">
      <c r="B129" s="4" t="s">
        <v>97</v>
      </c>
      <c r="C129" s="20">
        <v>2</v>
      </c>
    </row>
    <row r="130" spans="2:3" outlineLevel="1" collapsed="1" x14ac:dyDescent="0.25">
      <c r="B130" s="3" t="s">
        <v>98</v>
      </c>
      <c r="C130" s="20">
        <f>SUBTOTAL(9,C126:C129)</f>
        <v>10</v>
      </c>
    </row>
    <row r="131" spans="2:3" hidden="1" outlineLevel="2" x14ac:dyDescent="0.25">
      <c r="B131" s="4" t="s">
        <v>99</v>
      </c>
      <c r="C131" s="20">
        <v>8</v>
      </c>
    </row>
    <row r="132" spans="2:3" hidden="1" outlineLevel="2" x14ac:dyDescent="0.25">
      <c r="B132" s="4" t="s">
        <v>99</v>
      </c>
      <c r="C132" s="20">
        <v>2</v>
      </c>
    </row>
    <row r="133" spans="2:3" outlineLevel="1" collapsed="1" x14ac:dyDescent="0.25">
      <c r="B133" s="3" t="s">
        <v>100</v>
      </c>
      <c r="C133" s="20">
        <f>SUBTOTAL(9,C131:C132)</f>
        <v>10</v>
      </c>
    </row>
    <row r="134" spans="2:3" hidden="1" outlineLevel="2" x14ac:dyDescent="0.25">
      <c r="B134" s="4" t="s">
        <v>101</v>
      </c>
      <c r="C134" s="20">
        <v>1</v>
      </c>
    </row>
    <row r="135" spans="2:3" hidden="1" outlineLevel="2" x14ac:dyDescent="0.25">
      <c r="B135" s="4" t="s">
        <v>101</v>
      </c>
      <c r="C135" s="20">
        <v>2</v>
      </c>
    </row>
    <row r="136" spans="2:3" hidden="1" outlineLevel="2" x14ac:dyDescent="0.25">
      <c r="B136" s="4" t="s">
        <v>101</v>
      </c>
      <c r="C136" s="20">
        <v>1</v>
      </c>
    </row>
    <row r="137" spans="2:3" hidden="1" outlineLevel="2" x14ac:dyDescent="0.25">
      <c r="B137" s="4" t="s">
        <v>101</v>
      </c>
      <c r="C137" s="20">
        <v>6</v>
      </c>
    </row>
    <row r="138" spans="2:3" outlineLevel="1" collapsed="1" x14ac:dyDescent="0.25">
      <c r="B138" s="3" t="s">
        <v>102</v>
      </c>
      <c r="C138" s="20">
        <f>SUBTOTAL(9,C134:C137)</f>
        <v>10</v>
      </c>
    </row>
    <row r="139" spans="2:3" hidden="1" outlineLevel="2" x14ac:dyDescent="0.25">
      <c r="B139" s="4" t="s">
        <v>103</v>
      </c>
      <c r="C139" s="20">
        <v>10</v>
      </c>
    </row>
    <row r="140" spans="2:3" outlineLevel="1" collapsed="1" x14ac:dyDescent="0.25">
      <c r="B140" s="3" t="s">
        <v>104</v>
      </c>
      <c r="C140" s="20">
        <f>SUBTOTAL(9,C139:C139)</f>
        <v>10</v>
      </c>
    </row>
    <row r="141" spans="2:3" hidden="1" outlineLevel="2" x14ac:dyDescent="0.25">
      <c r="B141" s="4" t="s">
        <v>105</v>
      </c>
      <c r="C141" s="20">
        <v>5</v>
      </c>
    </row>
    <row r="142" spans="2:3" hidden="1" outlineLevel="2" x14ac:dyDescent="0.25">
      <c r="B142" s="4" t="s">
        <v>105</v>
      </c>
      <c r="C142" s="20">
        <v>1</v>
      </c>
    </row>
    <row r="143" spans="2:3" hidden="1" outlineLevel="2" x14ac:dyDescent="0.25">
      <c r="B143" s="4" t="s">
        <v>105</v>
      </c>
      <c r="C143" s="20">
        <v>1</v>
      </c>
    </row>
    <row r="144" spans="2:3" hidden="1" outlineLevel="2" x14ac:dyDescent="0.25">
      <c r="B144" s="4" t="s">
        <v>105</v>
      </c>
      <c r="C144" s="20">
        <v>3</v>
      </c>
    </row>
    <row r="145" spans="2:3" outlineLevel="1" collapsed="1" x14ac:dyDescent="0.25">
      <c r="B145" s="3" t="s">
        <v>106</v>
      </c>
      <c r="C145" s="20">
        <f>SUBTOTAL(9,C141:C144)</f>
        <v>10</v>
      </c>
    </row>
    <row r="146" spans="2:3" hidden="1" outlineLevel="2" x14ac:dyDescent="0.25">
      <c r="B146" s="4" t="s">
        <v>107</v>
      </c>
      <c r="C146" s="20">
        <v>10</v>
      </c>
    </row>
    <row r="147" spans="2:3" outlineLevel="1" collapsed="1" x14ac:dyDescent="0.25">
      <c r="B147" s="3" t="s">
        <v>108</v>
      </c>
      <c r="C147" s="20">
        <f>SUBTOTAL(9,C146:C146)</f>
        <v>10</v>
      </c>
    </row>
    <row r="148" spans="2:3" hidden="1" outlineLevel="2" x14ac:dyDescent="0.25">
      <c r="B148" s="4" t="s">
        <v>109</v>
      </c>
      <c r="C148" s="20">
        <v>8</v>
      </c>
    </row>
    <row r="149" spans="2:3" hidden="1" outlineLevel="2" x14ac:dyDescent="0.25">
      <c r="B149" s="4" t="s">
        <v>109</v>
      </c>
      <c r="C149" s="20">
        <v>2</v>
      </c>
    </row>
    <row r="150" spans="2:3" outlineLevel="1" collapsed="1" x14ac:dyDescent="0.25">
      <c r="B150" s="3" t="s">
        <v>110</v>
      </c>
      <c r="C150" s="20">
        <f>SUBTOTAL(9,C148:C149)</f>
        <v>10</v>
      </c>
    </row>
    <row r="151" spans="2:3" hidden="1" outlineLevel="2" x14ac:dyDescent="0.25">
      <c r="B151" s="21" t="s">
        <v>111</v>
      </c>
      <c r="C151" s="20">
        <v>10</v>
      </c>
    </row>
    <row r="152" spans="2:3" outlineLevel="1" collapsed="1" x14ac:dyDescent="0.25">
      <c r="B152" s="22" t="s">
        <v>112</v>
      </c>
      <c r="C152" s="20">
        <f>SUBTOTAL(9,C151:C151)</f>
        <v>10</v>
      </c>
    </row>
    <row r="153" spans="2:3" hidden="1" outlineLevel="2" x14ac:dyDescent="0.25">
      <c r="B153" s="4" t="s">
        <v>113</v>
      </c>
      <c r="C153" s="20">
        <v>1</v>
      </c>
    </row>
    <row r="154" spans="2:3" hidden="1" outlineLevel="2" x14ac:dyDescent="0.25">
      <c r="B154" s="4" t="s">
        <v>113</v>
      </c>
      <c r="C154" s="20">
        <v>8</v>
      </c>
    </row>
    <row r="155" spans="2:3" outlineLevel="1" collapsed="1" x14ac:dyDescent="0.25">
      <c r="B155" s="3" t="s">
        <v>114</v>
      </c>
      <c r="C155" s="20">
        <f>SUBTOTAL(9,C153:C154)</f>
        <v>9</v>
      </c>
    </row>
    <row r="156" spans="2:3" hidden="1" outlineLevel="2" x14ac:dyDescent="0.25">
      <c r="B156" s="4" t="s">
        <v>115</v>
      </c>
      <c r="C156" s="20">
        <v>9</v>
      </c>
    </row>
    <row r="157" spans="2:3" outlineLevel="1" collapsed="1" x14ac:dyDescent="0.25">
      <c r="B157" s="3" t="s">
        <v>116</v>
      </c>
      <c r="C157" s="20">
        <f>SUBTOTAL(9,C156:C156)</f>
        <v>9</v>
      </c>
    </row>
    <row r="158" spans="2:3" hidden="1" outlineLevel="2" x14ac:dyDescent="0.25">
      <c r="B158" s="21" t="s">
        <v>117</v>
      </c>
      <c r="C158" s="20">
        <v>8</v>
      </c>
    </row>
    <row r="159" spans="2:3" outlineLevel="1" collapsed="1" x14ac:dyDescent="0.25">
      <c r="B159" s="22" t="s">
        <v>118</v>
      </c>
      <c r="C159" s="20">
        <f>SUBTOTAL(9,C158:C158)</f>
        <v>8</v>
      </c>
    </row>
    <row r="160" spans="2:3" hidden="1" outlineLevel="2" x14ac:dyDescent="0.25">
      <c r="B160" s="4" t="s">
        <v>119</v>
      </c>
      <c r="C160" s="20">
        <v>6</v>
      </c>
    </row>
    <row r="161" spans="2:3" hidden="1" outlineLevel="2" x14ac:dyDescent="0.25">
      <c r="B161" s="4" t="s">
        <v>119</v>
      </c>
      <c r="C161" s="20">
        <v>1</v>
      </c>
    </row>
    <row r="162" spans="2:3" hidden="1" outlineLevel="2" x14ac:dyDescent="0.25">
      <c r="B162" s="4" t="s">
        <v>119</v>
      </c>
      <c r="C162" s="20">
        <v>1</v>
      </c>
    </row>
    <row r="163" spans="2:3" outlineLevel="1" collapsed="1" x14ac:dyDescent="0.25">
      <c r="B163" s="3" t="s">
        <v>120</v>
      </c>
      <c r="C163" s="20">
        <f>SUBTOTAL(9,C160:C162)</f>
        <v>8</v>
      </c>
    </row>
    <row r="164" spans="2:3" hidden="1" outlineLevel="2" x14ac:dyDescent="0.25">
      <c r="B164" s="4" t="s">
        <v>121</v>
      </c>
      <c r="C164" s="20">
        <v>7.5</v>
      </c>
    </row>
    <row r="165" spans="2:3" outlineLevel="1" collapsed="1" x14ac:dyDescent="0.25">
      <c r="B165" s="3" t="s">
        <v>122</v>
      </c>
      <c r="C165" s="20">
        <f>SUBTOTAL(9,C164:C164)</f>
        <v>7.5</v>
      </c>
    </row>
    <row r="166" spans="2:3" hidden="1" outlineLevel="2" x14ac:dyDescent="0.25">
      <c r="B166" s="4" t="s">
        <v>123</v>
      </c>
      <c r="C166" s="20">
        <v>7</v>
      </c>
    </row>
    <row r="167" spans="2:3" outlineLevel="1" collapsed="1" x14ac:dyDescent="0.25">
      <c r="B167" s="3" t="s">
        <v>124</v>
      </c>
      <c r="C167" s="20">
        <f>SUBTOTAL(9,C166:C166)</f>
        <v>7</v>
      </c>
    </row>
    <row r="168" spans="2:3" hidden="1" outlineLevel="2" x14ac:dyDescent="0.25">
      <c r="B168" s="4" t="s">
        <v>125</v>
      </c>
      <c r="C168" s="20">
        <v>7</v>
      </c>
    </row>
    <row r="169" spans="2:3" outlineLevel="1" collapsed="1" x14ac:dyDescent="0.25">
      <c r="B169" s="3" t="s">
        <v>126</v>
      </c>
      <c r="C169" s="20">
        <f>SUBTOTAL(9,C168:C168)</f>
        <v>7</v>
      </c>
    </row>
    <row r="170" spans="2:3" hidden="1" outlineLevel="2" x14ac:dyDescent="0.25">
      <c r="B170" s="4" t="s">
        <v>127</v>
      </c>
      <c r="C170" s="20">
        <v>7</v>
      </c>
    </row>
    <row r="171" spans="2:3" outlineLevel="1" collapsed="1" x14ac:dyDescent="0.25">
      <c r="B171" s="3" t="s">
        <v>128</v>
      </c>
      <c r="C171" s="20">
        <f>SUBTOTAL(9,C170:C170)</f>
        <v>7</v>
      </c>
    </row>
    <row r="172" spans="2:3" hidden="1" outlineLevel="2" x14ac:dyDescent="0.25">
      <c r="B172" s="4" t="s">
        <v>129</v>
      </c>
      <c r="C172" s="20">
        <v>1</v>
      </c>
    </row>
    <row r="173" spans="2:3" hidden="1" outlineLevel="2" x14ac:dyDescent="0.25">
      <c r="B173" s="4" t="s">
        <v>129</v>
      </c>
      <c r="C173" s="20">
        <v>5</v>
      </c>
    </row>
    <row r="174" spans="2:3" hidden="1" outlineLevel="2" x14ac:dyDescent="0.25">
      <c r="B174" s="4" t="s">
        <v>129</v>
      </c>
      <c r="C174" s="20">
        <v>1</v>
      </c>
    </row>
    <row r="175" spans="2:3" outlineLevel="1" collapsed="1" x14ac:dyDescent="0.25">
      <c r="B175" s="3" t="s">
        <v>130</v>
      </c>
      <c r="C175" s="20">
        <f>SUBTOTAL(9,C172:C174)</f>
        <v>7</v>
      </c>
    </row>
    <row r="176" spans="2:3" hidden="1" outlineLevel="2" x14ac:dyDescent="0.25">
      <c r="B176" s="4" t="s">
        <v>131</v>
      </c>
      <c r="C176" s="20">
        <v>1</v>
      </c>
    </row>
    <row r="177" spans="2:3" hidden="1" outlineLevel="2" x14ac:dyDescent="0.25">
      <c r="B177" s="4" t="s">
        <v>131</v>
      </c>
      <c r="C177" s="20">
        <v>0.5</v>
      </c>
    </row>
    <row r="178" spans="2:3" hidden="1" outlineLevel="2" x14ac:dyDescent="0.25">
      <c r="B178" s="4" t="s">
        <v>131</v>
      </c>
      <c r="C178" s="20">
        <v>1</v>
      </c>
    </row>
    <row r="179" spans="2:3" hidden="1" outlineLevel="2" x14ac:dyDescent="0.25">
      <c r="B179" s="4" t="s">
        <v>131</v>
      </c>
      <c r="C179" s="20">
        <v>1</v>
      </c>
    </row>
    <row r="180" spans="2:3" hidden="1" outlineLevel="2" x14ac:dyDescent="0.25">
      <c r="B180" s="4" t="s">
        <v>131</v>
      </c>
      <c r="C180" s="20">
        <v>2</v>
      </c>
    </row>
    <row r="181" spans="2:3" hidden="1" outlineLevel="2" x14ac:dyDescent="0.25">
      <c r="B181" s="4" t="s">
        <v>131</v>
      </c>
      <c r="C181" s="20">
        <v>1</v>
      </c>
    </row>
    <row r="182" spans="2:3" outlineLevel="1" collapsed="1" x14ac:dyDescent="0.25">
      <c r="B182" s="3" t="s">
        <v>132</v>
      </c>
      <c r="C182" s="20">
        <f>SUBTOTAL(9,C176:C181)</f>
        <v>6.5</v>
      </c>
    </row>
    <row r="183" spans="2:3" hidden="1" outlineLevel="2" x14ac:dyDescent="0.25">
      <c r="B183" s="4" t="s">
        <v>133</v>
      </c>
      <c r="C183" s="20">
        <v>1</v>
      </c>
    </row>
    <row r="184" spans="2:3" hidden="1" outlineLevel="2" x14ac:dyDescent="0.25">
      <c r="B184" s="4" t="s">
        <v>133</v>
      </c>
      <c r="C184" s="20">
        <v>2</v>
      </c>
    </row>
    <row r="185" spans="2:3" hidden="1" outlineLevel="2" x14ac:dyDescent="0.25">
      <c r="B185" s="4" t="s">
        <v>133</v>
      </c>
      <c r="C185" s="20">
        <v>2</v>
      </c>
    </row>
    <row r="186" spans="2:3" hidden="1" outlineLevel="2" x14ac:dyDescent="0.25">
      <c r="B186" s="4" t="s">
        <v>133</v>
      </c>
      <c r="C186" s="20">
        <v>1</v>
      </c>
    </row>
    <row r="187" spans="2:3" outlineLevel="1" collapsed="1" x14ac:dyDescent="0.25">
      <c r="B187" s="3" t="s">
        <v>134</v>
      </c>
      <c r="C187" s="20">
        <f>SUBTOTAL(9,C183:C186)</f>
        <v>6</v>
      </c>
    </row>
    <row r="188" spans="2:3" hidden="1" outlineLevel="2" x14ac:dyDescent="0.25">
      <c r="B188" s="4" t="s">
        <v>135</v>
      </c>
      <c r="C188" s="20">
        <v>1</v>
      </c>
    </row>
    <row r="189" spans="2:3" hidden="1" outlineLevel="2" x14ac:dyDescent="0.25">
      <c r="B189" s="4" t="s">
        <v>135</v>
      </c>
      <c r="C189" s="20">
        <v>5</v>
      </c>
    </row>
    <row r="190" spans="2:3" outlineLevel="1" collapsed="1" x14ac:dyDescent="0.25">
      <c r="B190" s="3" t="s">
        <v>136</v>
      </c>
      <c r="C190" s="20">
        <f>SUBTOTAL(9,C188:C189)</f>
        <v>6</v>
      </c>
    </row>
    <row r="191" spans="2:3" hidden="1" outlineLevel="2" x14ac:dyDescent="0.25">
      <c r="B191" s="4" t="s">
        <v>137</v>
      </c>
      <c r="C191" s="20">
        <v>1</v>
      </c>
    </row>
    <row r="192" spans="2:3" hidden="1" outlineLevel="2" x14ac:dyDescent="0.25">
      <c r="B192" s="4" t="s">
        <v>137</v>
      </c>
      <c r="C192" s="20">
        <v>3</v>
      </c>
    </row>
    <row r="193" spans="2:3" hidden="1" outlineLevel="2" x14ac:dyDescent="0.25">
      <c r="B193" s="4" t="s">
        <v>137</v>
      </c>
      <c r="C193" s="20">
        <v>2</v>
      </c>
    </row>
    <row r="194" spans="2:3" outlineLevel="1" collapsed="1" x14ac:dyDescent="0.25">
      <c r="B194" s="3" t="s">
        <v>138</v>
      </c>
      <c r="C194" s="20">
        <f>SUBTOTAL(9,C191:C193)</f>
        <v>6</v>
      </c>
    </row>
    <row r="195" spans="2:3" hidden="1" outlineLevel="2" x14ac:dyDescent="0.25">
      <c r="B195" s="4" t="s">
        <v>139</v>
      </c>
      <c r="C195" s="20">
        <v>6</v>
      </c>
    </row>
    <row r="196" spans="2:3" outlineLevel="1" collapsed="1" x14ac:dyDescent="0.25">
      <c r="B196" s="3" t="s">
        <v>140</v>
      </c>
      <c r="C196" s="20">
        <f>SUBTOTAL(9,C195:C195)</f>
        <v>6</v>
      </c>
    </row>
    <row r="197" spans="2:3" hidden="1" outlineLevel="2" x14ac:dyDescent="0.25">
      <c r="B197" s="4" t="s">
        <v>141</v>
      </c>
      <c r="C197" s="20">
        <v>6</v>
      </c>
    </row>
    <row r="198" spans="2:3" outlineLevel="1" collapsed="1" x14ac:dyDescent="0.25">
      <c r="B198" s="3" t="s">
        <v>142</v>
      </c>
      <c r="C198" s="20">
        <f>SUBTOTAL(9,C197:C197)</f>
        <v>6</v>
      </c>
    </row>
    <row r="199" spans="2:3" hidden="1" outlineLevel="2" x14ac:dyDescent="0.25">
      <c r="B199" s="21" t="s">
        <v>143</v>
      </c>
      <c r="C199" s="20">
        <v>6</v>
      </c>
    </row>
    <row r="200" spans="2:3" outlineLevel="1" collapsed="1" x14ac:dyDescent="0.25">
      <c r="B200" s="22" t="s">
        <v>144</v>
      </c>
      <c r="C200" s="20">
        <f>SUBTOTAL(9,C199:C199)</f>
        <v>6</v>
      </c>
    </row>
    <row r="201" spans="2:3" hidden="1" outlineLevel="2" x14ac:dyDescent="0.25">
      <c r="B201" s="4" t="s">
        <v>145</v>
      </c>
      <c r="C201" s="20">
        <v>5.5</v>
      </c>
    </row>
    <row r="202" spans="2:3" outlineLevel="1" collapsed="1" x14ac:dyDescent="0.25">
      <c r="B202" s="3" t="s">
        <v>146</v>
      </c>
      <c r="C202" s="20">
        <f>SUBTOTAL(9,C201:C201)</f>
        <v>5.5</v>
      </c>
    </row>
    <row r="203" spans="2:3" hidden="1" outlineLevel="2" x14ac:dyDescent="0.25">
      <c r="B203" s="4" t="s">
        <v>147</v>
      </c>
      <c r="C203" s="20">
        <v>5</v>
      </c>
    </row>
    <row r="204" spans="2:3" outlineLevel="1" collapsed="1" x14ac:dyDescent="0.25">
      <c r="B204" s="3" t="s">
        <v>148</v>
      </c>
      <c r="C204" s="20">
        <f>SUBTOTAL(9,C203:C203)</f>
        <v>5</v>
      </c>
    </row>
    <row r="205" spans="2:3" hidden="1" outlineLevel="2" x14ac:dyDescent="0.25">
      <c r="B205" s="4" t="s">
        <v>149</v>
      </c>
      <c r="C205" s="20">
        <v>1</v>
      </c>
    </row>
    <row r="206" spans="2:3" hidden="1" outlineLevel="2" x14ac:dyDescent="0.25">
      <c r="B206" s="4" t="s">
        <v>149</v>
      </c>
      <c r="C206" s="20">
        <v>1</v>
      </c>
    </row>
    <row r="207" spans="2:3" hidden="1" outlineLevel="2" x14ac:dyDescent="0.25">
      <c r="B207" s="4" t="s">
        <v>149</v>
      </c>
      <c r="C207" s="20">
        <v>1</v>
      </c>
    </row>
    <row r="208" spans="2:3" hidden="1" outlineLevel="2" x14ac:dyDescent="0.25">
      <c r="B208" s="4" t="s">
        <v>149</v>
      </c>
      <c r="C208" s="20">
        <v>2</v>
      </c>
    </row>
    <row r="209" spans="2:3" outlineLevel="1" collapsed="1" x14ac:dyDescent="0.25">
      <c r="B209" s="3" t="s">
        <v>150</v>
      </c>
      <c r="C209" s="20">
        <f>SUBTOTAL(9,C205:C208)</f>
        <v>5</v>
      </c>
    </row>
    <row r="210" spans="2:3" hidden="1" outlineLevel="2" x14ac:dyDescent="0.25">
      <c r="B210" s="4" t="s">
        <v>151</v>
      </c>
      <c r="C210" s="20">
        <v>1</v>
      </c>
    </row>
    <row r="211" spans="2:3" hidden="1" outlineLevel="2" x14ac:dyDescent="0.25">
      <c r="B211" s="4" t="s">
        <v>151</v>
      </c>
      <c r="C211" s="20">
        <v>1</v>
      </c>
    </row>
    <row r="212" spans="2:3" hidden="1" outlineLevel="2" x14ac:dyDescent="0.25">
      <c r="B212" s="4" t="s">
        <v>151</v>
      </c>
      <c r="C212" s="20">
        <v>2</v>
      </c>
    </row>
    <row r="213" spans="2:3" hidden="1" outlineLevel="2" x14ac:dyDescent="0.25">
      <c r="B213" s="4" t="s">
        <v>151</v>
      </c>
      <c r="C213" s="20">
        <v>1</v>
      </c>
    </row>
    <row r="214" spans="2:3" outlineLevel="1" collapsed="1" x14ac:dyDescent="0.25">
      <c r="B214" s="3" t="s">
        <v>152</v>
      </c>
      <c r="C214" s="20">
        <f>SUBTOTAL(9,C210:C213)</f>
        <v>5</v>
      </c>
    </row>
    <row r="215" spans="2:3" hidden="1" outlineLevel="2" x14ac:dyDescent="0.25">
      <c r="B215" s="4" t="s">
        <v>153</v>
      </c>
      <c r="C215" s="20">
        <v>1</v>
      </c>
    </row>
    <row r="216" spans="2:3" hidden="1" outlineLevel="2" x14ac:dyDescent="0.25">
      <c r="B216" s="4" t="s">
        <v>153</v>
      </c>
      <c r="C216" s="20">
        <v>2</v>
      </c>
    </row>
    <row r="217" spans="2:3" hidden="1" outlineLevel="2" x14ac:dyDescent="0.25">
      <c r="B217" s="4" t="s">
        <v>153</v>
      </c>
      <c r="C217" s="20">
        <v>1</v>
      </c>
    </row>
    <row r="218" spans="2:3" outlineLevel="1" collapsed="1" x14ac:dyDescent="0.25">
      <c r="B218" s="3" t="s">
        <v>154</v>
      </c>
      <c r="C218" s="20">
        <f>SUBTOTAL(9,C215:C217)</f>
        <v>4</v>
      </c>
    </row>
    <row r="219" spans="2:3" hidden="1" outlineLevel="2" x14ac:dyDescent="0.25">
      <c r="B219" s="4" t="s">
        <v>155</v>
      </c>
      <c r="C219" s="20">
        <v>1</v>
      </c>
    </row>
    <row r="220" spans="2:3" hidden="1" outlineLevel="2" x14ac:dyDescent="0.25">
      <c r="B220" s="4" t="s">
        <v>155</v>
      </c>
      <c r="C220" s="20">
        <v>2</v>
      </c>
    </row>
    <row r="221" spans="2:3" hidden="1" outlineLevel="2" x14ac:dyDescent="0.25">
      <c r="B221" s="4" t="s">
        <v>155</v>
      </c>
      <c r="C221" s="20">
        <v>1</v>
      </c>
    </row>
    <row r="222" spans="2:3" outlineLevel="1" collapsed="1" x14ac:dyDescent="0.25">
      <c r="B222" s="3" t="s">
        <v>156</v>
      </c>
      <c r="C222" s="20">
        <f>SUBTOTAL(9,C219:C221)</f>
        <v>4</v>
      </c>
    </row>
    <row r="223" spans="2:3" hidden="1" outlineLevel="2" x14ac:dyDescent="0.25">
      <c r="B223" s="4" t="s">
        <v>157</v>
      </c>
      <c r="C223" s="20">
        <v>1</v>
      </c>
    </row>
    <row r="224" spans="2:3" hidden="1" outlineLevel="2" x14ac:dyDescent="0.25">
      <c r="B224" s="4" t="s">
        <v>157</v>
      </c>
      <c r="C224" s="20">
        <v>2</v>
      </c>
    </row>
    <row r="225" spans="2:3" hidden="1" outlineLevel="2" x14ac:dyDescent="0.25">
      <c r="B225" s="4" t="s">
        <v>157</v>
      </c>
      <c r="C225" s="20">
        <v>1</v>
      </c>
    </row>
    <row r="226" spans="2:3" outlineLevel="1" collapsed="1" x14ac:dyDescent="0.25">
      <c r="B226" s="3" t="s">
        <v>158</v>
      </c>
      <c r="C226" s="20">
        <f>SUBTOTAL(9,C223:C225)</f>
        <v>4</v>
      </c>
    </row>
    <row r="227" spans="2:3" hidden="1" outlineLevel="2" x14ac:dyDescent="0.25">
      <c r="B227" s="4" t="s">
        <v>159</v>
      </c>
      <c r="C227" s="20">
        <v>1</v>
      </c>
    </row>
    <row r="228" spans="2:3" hidden="1" outlineLevel="2" x14ac:dyDescent="0.25">
      <c r="B228" s="4" t="s">
        <v>159</v>
      </c>
      <c r="C228" s="20">
        <v>2</v>
      </c>
    </row>
    <row r="229" spans="2:3" hidden="1" outlineLevel="2" x14ac:dyDescent="0.25">
      <c r="B229" s="4" t="s">
        <v>159</v>
      </c>
      <c r="C229" s="20">
        <v>1</v>
      </c>
    </row>
    <row r="230" spans="2:3" outlineLevel="1" collapsed="1" x14ac:dyDescent="0.25">
      <c r="B230" s="3" t="s">
        <v>160</v>
      </c>
      <c r="C230" s="20">
        <f>SUBTOTAL(9,C227:C229)</f>
        <v>4</v>
      </c>
    </row>
    <row r="231" spans="2:3" hidden="1" outlineLevel="2" x14ac:dyDescent="0.25">
      <c r="B231" s="21" t="s">
        <v>161</v>
      </c>
      <c r="C231" s="20">
        <v>4</v>
      </c>
    </row>
    <row r="232" spans="2:3" outlineLevel="1" collapsed="1" x14ac:dyDescent="0.25">
      <c r="B232" s="22" t="s">
        <v>162</v>
      </c>
      <c r="C232" s="20">
        <f>SUBTOTAL(9,C231:C231)</f>
        <v>4</v>
      </c>
    </row>
    <row r="233" spans="2:3" hidden="1" outlineLevel="2" x14ac:dyDescent="0.25">
      <c r="B233" s="4" t="s">
        <v>163</v>
      </c>
      <c r="C233" s="20">
        <v>1</v>
      </c>
    </row>
    <row r="234" spans="2:3" hidden="1" outlineLevel="2" x14ac:dyDescent="0.25">
      <c r="B234" s="4" t="s">
        <v>163</v>
      </c>
      <c r="C234" s="20">
        <v>1</v>
      </c>
    </row>
    <row r="235" spans="2:3" hidden="1" outlineLevel="2" x14ac:dyDescent="0.25">
      <c r="B235" s="4" t="s">
        <v>163</v>
      </c>
      <c r="C235" s="20">
        <v>1</v>
      </c>
    </row>
    <row r="236" spans="2:3" hidden="1" outlineLevel="2" x14ac:dyDescent="0.25">
      <c r="B236" s="4" t="s">
        <v>163</v>
      </c>
      <c r="C236" s="20">
        <v>1</v>
      </c>
    </row>
    <row r="237" spans="2:3" outlineLevel="1" collapsed="1" x14ac:dyDescent="0.25">
      <c r="B237" s="3" t="s">
        <v>164</v>
      </c>
      <c r="C237" s="20">
        <f>SUBTOTAL(9,C233:C236)</f>
        <v>4</v>
      </c>
    </row>
    <row r="238" spans="2:3" hidden="1" outlineLevel="2" x14ac:dyDescent="0.25">
      <c r="B238" s="4" t="s">
        <v>165</v>
      </c>
      <c r="C238" s="20">
        <v>1</v>
      </c>
    </row>
    <row r="239" spans="2:3" hidden="1" outlineLevel="2" x14ac:dyDescent="0.25">
      <c r="B239" s="4" t="s">
        <v>165</v>
      </c>
      <c r="C239" s="20">
        <v>1</v>
      </c>
    </row>
    <row r="240" spans="2:3" hidden="1" outlineLevel="2" x14ac:dyDescent="0.25">
      <c r="B240" s="4" t="s">
        <v>165</v>
      </c>
      <c r="C240" s="20">
        <v>1</v>
      </c>
    </row>
    <row r="241" spans="2:3" hidden="1" outlineLevel="2" x14ac:dyDescent="0.25">
      <c r="B241" s="4" t="s">
        <v>165</v>
      </c>
      <c r="C241" s="20">
        <v>1</v>
      </c>
    </row>
    <row r="242" spans="2:3" outlineLevel="1" collapsed="1" x14ac:dyDescent="0.25">
      <c r="B242" s="3" t="s">
        <v>166</v>
      </c>
      <c r="C242" s="20">
        <f>SUBTOTAL(9,C238:C241)</f>
        <v>4</v>
      </c>
    </row>
    <row r="243" spans="2:3" hidden="1" outlineLevel="2" x14ac:dyDescent="0.25">
      <c r="B243" s="4" t="s">
        <v>167</v>
      </c>
      <c r="C243" s="20">
        <v>4</v>
      </c>
    </row>
    <row r="244" spans="2:3" outlineLevel="1" collapsed="1" x14ac:dyDescent="0.25">
      <c r="B244" s="3" t="s">
        <v>168</v>
      </c>
      <c r="C244" s="20">
        <f>SUBTOTAL(9,C243:C243)</f>
        <v>4</v>
      </c>
    </row>
    <row r="245" spans="2:3" hidden="1" outlineLevel="2" x14ac:dyDescent="0.25">
      <c r="B245" s="4" t="s">
        <v>169</v>
      </c>
      <c r="C245" s="20">
        <v>0.5</v>
      </c>
    </row>
    <row r="246" spans="2:3" hidden="1" outlineLevel="2" x14ac:dyDescent="0.25">
      <c r="B246" s="4" t="s">
        <v>169</v>
      </c>
      <c r="C246" s="20">
        <v>1</v>
      </c>
    </row>
    <row r="247" spans="2:3" hidden="1" outlineLevel="2" x14ac:dyDescent="0.25">
      <c r="B247" s="4" t="s">
        <v>169</v>
      </c>
      <c r="C247" s="20">
        <v>2</v>
      </c>
    </row>
    <row r="248" spans="2:3" outlineLevel="1" collapsed="1" x14ac:dyDescent="0.25">
      <c r="B248" s="3" t="s">
        <v>170</v>
      </c>
      <c r="C248" s="20">
        <f>SUBTOTAL(9,C245:C247)</f>
        <v>3.5</v>
      </c>
    </row>
    <row r="249" spans="2:3" hidden="1" outlineLevel="2" x14ac:dyDescent="0.25">
      <c r="B249" s="4" t="s">
        <v>171</v>
      </c>
      <c r="C249" s="20">
        <v>2</v>
      </c>
    </row>
    <row r="250" spans="2:3" hidden="1" outlineLevel="2" x14ac:dyDescent="0.25">
      <c r="B250" s="4" t="s">
        <v>171</v>
      </c>
      <c r="C250" s="20">
        <v>1.5</v>
      </c>
    </row>
    <row r="251" spans="2:3" outlineLevel="1" collapsed="1" x14ac:dyDescent="0.25">
      <c r="B251" s="3" t="s">
        <v>172</v>
      </c>
      <c r="C251" s="20">
        <f>SUBTOTAL(9,C249:C250)</f>
        <v>3.5</v>
      </c>
    </row>
    <row r="252" spans="2:3" hidden="1" outlineLevel="2" x14ac:dyDescent="0.25">
      <c r="B252" s="4" t="s">
        <v>173</v>
      </c>
      <c r="C252" s="20">
        <v>1</v>
      </c>
    </row>
    <row r="253" spans="2:3" hidden="1" outlineLevel="2" x14ac:dyDescent="0.25">
      <c r="B253" s="4" t="s">
        <v>173</v>
      </c>
      <c r="C253" s="20">
        <v>2</v>
      </c>
    </row>
    <row r="254" spans="2:3" outlineLevel="1" collapsed="1" x14ac:dyDescent="0.25">
      <c r="B254" s="3" t="s">
        <v>174</v>
      </c>
      <c r="C254" s="20">
        <f>SUBTOTAL(9,C252:C253)</f>
        <v>3</v>
      </c>
    </row>
    <row r="255" spans="2:3" hidden="1" outlineLevel="2" x14ac:dyDescent="0.25">
      <c r="B255" s="4" t="s">
        <v>175</v>
      </c>
      <c r="C255" s="20">
        <v>2</v>
      </c>
    </row>
    <row r="256" spans="2:3" hidden="1" outlineLevel="2" x14ac:dyDescent="0.25">
      <c r="B256" s="4" t="s">
        <v>175</v>
      </c>
      <c r="C256" s="20">
        <v>1</v>
      </c>
    </row>
    <row r="257" spans="2:3" outlineLevel="1" collapsed="1" x14ac:dyDescent="0.25">
      <c r="B257" s="3" t="s">
        <v>176</v>
      </c>
      <c r="C257" s="20">
        <f>SUBTOTAL(9,C255:C256)</f>
        <v>3</v>
      </c>
    </row>
    <row r="258" spans="2:3" hidden="1" outlineLevel="2" x14ac:dyDescent="0.25">
      <c r="B258" s="4" t="s">
        <v>177</v>
      </c>
      <c r="C258" s="20">
        <v>2</v>
      </c>
    </row>
    <row r="259" spans="2:3" hidden="1" outlineLevel="2" x14ac:dyDescent="0.25">
      <c r="B259" s="4" t="s">
        <v>177</v>
      </c>
      <c r="C259" s="20">
        <v>1</v>
      </c>
    </row>
    <row r="260" spans="2:3" outlineLevel="1" collapsed="1" x14ac:dyDescent="0.25">
      <c r="B260" s="3" t="s">
        <v>178</v>
      </c>
      <c r="C260" s="20">
        <f>SUBTOTAL(9,C258:C259)</f>
        <v>3</v>
      </c>
    </row>
    <row r="261" spans="2:3" hidden="1" outlineLevel="2" x14ac:dyDescent="0.25">
      <c r="B261" s="4" t="s">
        <v>179</v>
      </c>
      <c r="C261" s="20">
        <v>1</v>
      </c>
    </row>
    <row r="262" spans="2:3" hidden="1" outlineLevel="2" x14ac:dyDescent="0.25">
      <c r="B262" s="4" t="s">
        <v>179</v>
      </c>
      <c r="C262" s="20">
        <v>2</v>
      </c>
    </row>
    <row r="263" spans="2:3" outlineLevel="1" collapsed="1" x14ac:dyDescent="0.25">
      <c r="B263" s="3" t="s">
        <v>180</v>
      </c>
      <c r="C263" s="20">
        <f>SUBTOTAL(9,C261:C262)</f>
        <v>3</v>
      </c>
    </row>
    <row r="264" spans="2:3" hidden="1" outlineLevel="2" x14ac:dyDescent="0.25">
      <c r="B264" s="4" t="s">
        <v>181</v>
      </c>
      <c r="C264" s="20">
        <v>1</v>
      </c>
    </row>
    <row r="265" spans="2:3" hidden="1" outlineLevel="2" x14ac:dyDescent="0.25">
      <c r="B265" s="4" t="s">
        <v>181</v>
      </c>
      <c r="C265" s="20">
        <v>2</v>
      </c>
    </row>
    <row r="266" spans="2:3" outlineLevel="1" collapsed="1" x14ac:dyDescent="0.25">
      <c r="B266" s="3" t="s">
        <v>182</v>
      </c>
      <c r="C266" s="20">
        <f>SUBTOTAL(9,C264:C265)</f>
        <v>3</v>
      </c>
    </row>
    <row r="267" spans="2:3" hidden="1" outlineLevel="2" x14ac:dyDescent="0.25">
      <c r="B267" s="4" t="s">
        <v>183</v>
      </c>
      <c r="C267" s="20">
        <v>1</v>
      </c>
    </row>
    <row r="268" spans="2:3" hidden="1" outlineLevel="2" x14ac:dyDescent="0.25">
      <c r="B268" s="4" t="s">
        <v>183</v>
      </c>
      <c r="C268" s="20">
        <v>2</v>
      </c>
    </row>
    <row r="269" spans="2:3" outlineLevel="1" collapsed="1" x14ac:dyDescent="0.25">
      <c r="B269" s="3" t="s">
        <v>184</v>
      </c>
      <c r="C269" s="20">
        <f>SUBTOTAL(9,C267:C268)</f>
        <v>3</v>
      </c>
    </row>
    <row r="270" spans="2:3" hidden="1" outlineLevel="2" x14ac:dyDescent="0.25">
      <c r="B270" s="4" t="s">
        <v>185</v>
      </c>
      <c r="C270" s="20">
        <v>3</v>
      </c>
    </row>
    <row r="271" spans="2:3" outlineLevel="1" collapsed="1" x14ac:dyDescent="0.25">
      <c r="B271" s="3" t="s">
        <v>186</v>
      </c>
      <c r="C271" s="20">
        <f>SUBTOTAL(9,C270:C270)</f>
        <v>3</v>
      </c>
    </row>
    <row r="272" spans="2:3" hidden="1" outlineLevel="2" x14ac:dyDescent="0.25">
      <c r="B272" s="21" t="s">
        <v>187</v>
      </c>
      <c r="C272" s="20">
        <v>1</v>
      </c>
    </row>
    <row r="273" spans="2:3" hidden="1" outlineLevel="2" x14ac:dyDescent="0.25">
      <c r="B273" s="21" t="s">
        <v>187</v>
      </c>
      <c r="C273" s="20">
        <v>2</v>
      </c>
    </row>
    <row r="274" spans="2:3" outlineLevel="1" collapsed="1" x14ac:dyDescent="0.25">
      <c r="B274" s="22" t="s">
        <v>188</v>
      </c>
      <c r="C274" s="20">
        <f>SUBTOTAL(9,C272:C273)</f>
        <v>3</v>
      </c>
    </row>
    <row r="275" spans="2:3" hidden="1" outlineLevel="2" x14ac:dyDescent="0.25">
      <c r="B275" s="4" t="s">
        <v>189</v>
      </c>
      <c r="C275" s="20">
        <v>1</v>
      </c>
    </row>
    <row r="276" spans="2:3" hidden="1" outlineLevel="2" x14ac:dyDescent="0.25">
      <c r="B276" s="4" t="s">
        <v>189</v>
      </c>
      <c r="C276" s="20">
        <v>2</v>
      </c>
    </row>
    <row r="277" spans="2:3" outlineLevel="1" collapsed="1" x14ac:dyDescent="0.25">
      <c r="B277" s="3" t="s">
        <v>190</v>
      </c>
      <c r="C277" s="20">
        <f>SUBTOTAL(9,C275:C276)</f>
        <v>3</v>
      </c>
    </row>
    <row r="278" spans="2:3" hidden="1" outlineLevel="2" x14ac:dyDescent="0.25">
      <c r="B278" s="4" t="s">
        <v>191</v>
      </c>
      <c r="C278" s="20">
        <v>1</v>
      </c>
    </row>
    <row r="279" spans="2:3" hidden="1" outlineLevel="2" x14ac:dyDescent="0.25">
      <c r="B279" s="4" t="s">
        <v>191</v>
      </c>
      <c r="C279" s="20">
        <v>2</v>
      </c>
    </row>
    <row r="280" spans="2:3" outlineLevel="1" collapsed="1" x14ac:dyDescent="0.25">
      <c r="B280" s="3" t="s">
        <v>192</v>
      </c>
      <c r="C280" s="20">
        <f>SUBTOTAL(9,C278:C279)</f>
        <v>3</v>
      </c>
    </row>
    <row r="281" spans="2:3" hidden="1" outlineLevel="2" x14ac:dyDescent="0.25">
      <c r="B281" s="4" t="s">
        <v>193</v>
      </c>
      <c r="C281" s="20">
        <v>2.5</v>
      </c>
    </row>
    <row r="282" spans="2:3" outlineLevel="1" collapsed="1" x14ac:dyDescent="0.25">
      <c r="B282" s="3" t="s">
        <v>194</v>
      </c>
      <c r="C282" s="20">
        <f>SUBTOTAL(9,C281:C281)</f>
        <v>2.5</v>
      </c>
    </row>
    <row r="283" spans="2:3" hidden="1" outlineLevel="2" x14ac:dyDescent="0.25">
      <c r="B283" s="21" t="s">
        <v>195</v>
      </c>
      <c r="C283" s="20">
        <v>2</v>
      </c>
    </row>
    <row r="284" spans="2:3" outlineLevel="1" collapsed="1" x14ac:dyDescent="0.25">
      <c r="B284" s="22" t="s">
        <v>196</v>
      </c>
      <c r="C284" s="20">
        <f>SUBTOTAL(9,C283:C283)</f>
        <v>2</v>
      </c>
    </row>
    <row r="285" spans="2:3" hidden="1" outlineLevel="2" x14ac:dyDescent="0.25">
      <c r="B285" s="4" t="s">
        <v>197</v>
      </c>
      <c r="C285" s="20">
        <v>1</v>
      </c>
    </row>
    <row r="286" spans="2:3" hidden="1" outlineLevel="2" x14ac:dyDescent="0.25">
      <c r="B286" s="4" t="s">
        <v>197</v>
      </c>
      <c r="C286" s="20">
        <v>1</v>
      </c>
    </row>
    <row r="287" spans="2:3" outlineLevel="1" collapsed="1" x14ac:dyDescent="0.25">
      <c r="B287" s="3" t="s">
        <v>198</v>
      </c>
      <c r="C287" s="20">
        <f>SUBTOTAL(9,C285:C286)</f>
        <v>2</v>
      </c>
    </row>
    <row r="288" spans="2:3" hidden="1" outlineLevel="2" x14ac:dyDescent="0.25">
      <c r="B288" s="4" t="s">
        <v>199</v>
      </c>
      <c r="C288" s="20">
        <v>1</v>
      </c>
    </row>
    <row r="289" spans="2:3" hidden="1" outlineLevel="2" x14ac:dyDescent="0.25">
      <c r="B289" s="4" t="s">
        <v>199</v>
      </c>
      <c r="C289" s="20">
        <v>1</v>
      </c>
    </row>
    <row r="290" spans="2:3" outlineLevel="1" collapsed="1" x14ac:dyDescent="0.25">
      <c r="B290" s="3" t="s">
        <v>200</v>
      </c>
      <c r="C290" s="20">
        <f>SUBTOTAL(9,C288:C289)</f>
        <v>2</v>
      </c>
    </row>
    <row r="291" spans="2:3" hidden="1" outlineLevel="2" x14ac:dyDescent="0.25">
      <c r="B291" s="21" t="s">
        <v>201</v>
      </c>
      <c r="C291" s="20">
        <v>2</v>
      </c>
    </row>
    <row r="292" spans="2:3" outlineLevel="1" collapsed="1" x14ac:dyDescent="0.25">
      <c r="B292" s="22" t="s">
        <v>202</v>
      </c>
      <c r="C292" s="20">
        <f>SUBTOTAL(9,C291:C291)</f>
        <v>2</v>
      </c>
    </row>
    <row r="293" spans="2:3" hidden="1" outlineLevel="2" x14ac:dyDescent="0.25">
      <c r="B293" s="21" t="s">
        <v>203</v>
      </c>
      <c r="C293" s="20">
        <v>2</v>
      </c>
    </row>
    <row r="294" spans="2:3" outlineLevel="1" collapsed="1" x14ac:dyDescent="0.25">
      <c r="B294" s="22" t="s">
        <v>204</v>
      </c>
      <c r="C294" s="20">
        <f>SUBTOTAL(9,C293:C293)</f>
        <v>2</v>
      </c>
    </row>
    <row r="295" spans="2:3" hidden="1" outlineLevel="2" x14ac:dyDescent="0.25">
      <c r="B295" s="21" t="s">
        <v>205</v>
      </c>
      <c r="C295" s="20">
        <v>2</v>
      </c>
    </row>
    <row r="296" spans="2:3" outlineLevel="1" collapsed="1" x14ac:dyDescent="0.25">
      <c r="B296" s="22" t="s">
        <v>206</v>
      </c>
      <c r="C296" s="20">
        <f>SUBTOTAL(9,C295:C295)</f>
        <v>2</v>
      </c>
    </row>
    <row r="297" spans="2:3" hidden="1" outlineLevel="2" x14ac:dyDescent="0.25">
      <c r="B297" s="21" t="s">
        <v>207</v>
      </c>
      <c r="C297" s="20">
        <v>2</v>
      </c>
    </row>
    <row r="298" spans="2:3" outlineLevel="1" collapsed="1" x14ac:dyDescent="0.25">
      <c r="B298" s="22" t="s">
        <v>208</v>
      </c>
      <c r="C298" s="20">
        <f>SUBTOTAL(9,C297:C297)</f>
        <v>2</v>
      </c>
    </row>
    <row r="299" spans="2:3" hidden="1" outlineLevel="2" x14ac:dyDescent="0.25">
      <c r="B299" s="21" t="s">
        <v>209</v>
      </c>
      <c r="C299" s="20">
        <v>2</v>
      </c>
    </row>
    <row r="300" spans="2:3" outlineLevel="1" collapsed="1" x14ac:dyDescent="0.25">
      <c r="B300" s="22" t="s">
        <v>210</v>
      </c>
      <c r="C300" s="20">
        <f>SUBTOTAL(9,C299:C299)</f>
        <v>2</v>
      </c>
    </row>
    <row r="301" spans="2:3" hidden="1" outlineLevel="2" x14ac:dyDescent="0.25">
      <c r="B301" s="21" t="s">
        <v>211</v>
      </c>
      <c r="C301" s="20">
        <v>2</v>
      </c>
    </row>
    <row r="302" spans="2:3" outlineLevel="1" collapsed="1" x14ac:dyDescent="0.25">
      <c r="B302" s="22" t="s">
        <v>212</v>
      </c>
      <c r="C302" s="20">
        <f>SUBTOTAL(9,C301:C301)</f>
        <v>2</v>
      </c>
    </row>
    <row r="303" spans="2:3" hidden="1" outlineLevel="2" x14ac:dyDescent="0.25">
      <c r="B303" s="21" t="s">
        <v>213</v>
      </c>
      <c r="C303" s="20">
        <v>2</v>
      </c>
    </row>
    <row r="304" spans="2:3" outlineLevel="1" collapsed="1" x14ac:dyDescent="0.25">
      <c r="B304" s="22" t="s">
        <v>214</v>
      </c>
      <c r="C304" s="20">
        <f>SUBTOTAL(9,C303:C303)</f>
        <v>2</v>
      </c>
    </row>
    <row r="305" spans="2:3" hidden="1" outlineLevel="2" x14ac:dyDescent="0.25">
      <c r="B305" s="21" t="s">
        <v>215</v>
      </c>
      <c r="C305" s="20">
        <v>2</v>
      </c>
    </row>
    <row r="306" spans="2:3" outlineLevel="1" collapsed="1" x14ac:dyDescent="0.25">
      <c r="B306" s="22" t="s">
        <v>216</v>
      </c>
      <c r="C306" s="20">
        <f>SUBTOTAL(9,C305:C305)</f>
        <v>2</v>
      </c>
    </row>
    <row r="307" spans="2:3" hidden="1" outlineLevel="2" x14ac:dyDescent="0.25">
      <c r="B307" s="21" t="s">
        <v>217</v>
      </c>
      <c r="C307" s="20">
        <v>2</v>
      </c>
    </row>
    <row r="308" spans="2:3" outlineLevel="1" collapsed="1" x14ac:dyDescent="0.25">
      <c r="B308" s="22" t="s">
        <v>218</v>
      </c>
      <c r="C308" s="20">
        <f>SUBTOTAL(9,C307:C307)</f>
        <v>2</v>
      </c>
    </row>
    <row r="309" spans="2:3" hidden="1" outlineLevel="2" x14ac:dyDescent="0.25">
      <c r="B309" s="21" t="s">
        <v>219</v>
      </c>
      <c r="C309" s="20">
        <v>2</v>
      </c>
    </row>
    <row r="310" spans="2:3" outlineLevel="1" collapsed="1" x14ac:dyDescent="0.25">
      <c r="B310" s="22" t="s">
        <v>220</v>
      </c>
      <c r="C310" s="20">
        <f>SUBTOTAL(9,C309:C309)</f>
        <v>2</v>
      </c>
    </row>
    <row r="311" spans="2:3" hidden="1" outlineLevel="2" x14ac:dyDescent="0.25">
      <c r="B311" s="21" t="s">
        <v>221</v>
      </c>
      <c r="C311" s="20">
        <v>2</v>
      </c>
    </row>
    <row r="312" spans="2:3" outlineLevel="1" collapsed="1" x14ac:dyDescent="0.25">
      <c r="B312" s="22" t="s">
        <v>222</v>
      </c>
      <c r="C312" s="20">
        <f>SUBTOTAL(9,C311:C311)</f>
        <v>2</v>
      </c>
    </row>
    <row r="313" spans="2:3" hidden="1" outlineLevel="2" x14ac:dyDescent="0.25">
      <c r="B313" s="4" t="s">
        <v>223</v>
      </c>
      <c r="C313" s="20">
        <v>1</v>
      </c>
    </row>
    <row r="314" spans="2:3" hidden="1" outlineLevel="2" x14ac:dyDescent="0.25">
      <c r="B314" s="4" t="s">
        <v>223</v>
      </c>
      <c r="C314" s="20">
        <v>1</v>
      </c>
    </row>
    <row r="315" spans="2:3" outlineLevel="1" collapsed="1" x14ac:dyDescent="0.25">
      <c r="B315" s="3" t="s">
        <v>224</v>
      </c>
      <c r="C315" s="20">
        <f>SUBTOTAL(9,C313:C314)</f>
        <v>2</v>
      </c>
    </row>
    <row r="316" spans="2:3" hidden="1" outlineLevel="2" x14ac:dyDescent="0.25">
      <c r="B316" s="4" t="s">
        <v>225</v>
      </c>
      <c r="C316" s="20">
        <v>2</v>
      </c>
    </row>
    <row r="317" spans="2:3" outlineLevel="1" collapsed="1" x14ac:dyDescent="0.25">
      <c r="B317" s="3" t="s">
        <v>226</v>
      </c>
      <c r="C317" s="20">
        <f>SUBTOTAL(9,C316:C316)</f>
        <v>2</v>
      </c>
    </row>
    <row r="318" spans="2:3" hidden="1" outlineLevel="2" x14ac:dyDescent="0.25">
      <c r="B318" s="21" t="s">
        <v>227</v>
      </c>
      <c r="C318" s="20">
        <v>2</v>
      </c>
    </row>
    <row r="319" spans="2:3" outlineLevel="1" collapsed="1" x14ac:dyDescent="0.25">
      <c r="B319" s="22" t="s">
        <v>228</v>
      </c>
      <c r="C319" s="20">
        <f>SUBTOTAL(9,C318:C318)</f>
        <v>2</v>
      </c>
    </row>
    <row r="320" spans="2:3" hidden="1" outlineLevel="2" x14ac:dyDescent="0.25">
      <c r="B320" s="4" t="s">
        <v>229</v>
      </c>
      <c r="C320" s="20">
        <v>1</v>
      </c>
    </row>
    <row r="321" spans="2:3" hidden="1" outlineLevel="2" x14ac:dyDescent="0.25">
      <c r="B321" s="4" t="s">
        <v>229</v>
      </c>
      <c r="C321" s="20">
        <v>1</v>
      </c>
    </row>
    <row r="322" spans="2:3" outlineLevel="1" collapsed="1" x14ac:dyDescent="0.25">
      <c r="B322" s="3" t="s">
        <v>230</v>
      </c>
      <c r="C322" s="20">
        <f>SUBTOTAL(9,C320:C321)</f>
        <v>2</v>
      </c>
    </row>
    <row r="323" spans="2:3" hidden="1" outlineLevel="2" x14ac:dyDescent="0.25">
      <c r="B323" s="21" t="s">
        <v>231</v>
      </c>
      <c r="C323" s="20">
        <v>2</v>
      </c>
    </row>
    <row r="324" spans="2:3" outlineLevel="1" collapsed="1" x14ac:dyDescent="0.25">
      <c r="B324" s="22" t="s">
        <v>232</v>
      </c>
      <c r="C324" s="20">
        <f>SUBTOTAL(9,C323:C323)</f>
        <v>2</v>
      </c>
    </row>
    <row r="325" spans="2:3" hidden="1" outlineLevel="2" x14ac:dyDescent="0.25">
      <c r="B325" s="21" t="s">
        <v>233</v>
      </c>
      <c r="C325" s="20">
        <v>2</v>
      </c>
    </row>
    <row r="326" spans="2:3" outlineLevel="1" collapsed="1" x14ac:dyDescent="0.25">
      <c r="B326" s="22" t="s">
        <v>234</v>
      </c>
      <c r="C326" s="20">
        <f>SUBTOTAL(9,C325:C325)</f>
        <v>2</v>
      </c>
    </row>
    <row r="327" spans="2:3" hidden="1" outlineLevel="2" x14ac:dyDescent="0.25">
      <c r="B327" s="4" t="s">
        <v>235</v>
      </c>
      <c r="C327" s="20">
        <v>2</v>
      </c>
    </row>
    <row r="328" spans="2:3" outlineLevel="1" collapsed="1" x14ac:dyDescent="0.25">
      <c r="B328" s="3" t="s">
        <v>236</v>
      </c>
      <c r="C328" s="20">
        <f>SUBTOTAL(9,C327:C327)</f>
        <v>2</v>
      </c>
    </row>
    <row r="329" spans="2:3" hidden="1" outlineLevel="2" x14ac:dyDescent="0.25">
      <c r="B329" s="21" t="s">
        <v>237</v>
      </c>
      <c r="C329" s="20">
        <v>2</v>
      </c>
    </row>
    <row r="330" spans="2:3" outlineLevel="1" collapsed="1" x14ac:dyDescent="0.25">
      <c r="B330" s="22" t="s">
        <v>238</v>
      </c>
      <c r="C330" s="20">
        <f>SUBTOTAL(9,C329:C329)</f>
        <v>2</v>
      </c>
    </row>
    <row r="331" spans="2:3" hidden="1" outlineLevel="2" x14ac:dyDescent="0.25">
      <c r="B331" s="4" t="s">
        <v>239</v>
      </c>
      <c r="C331" s="20">
        <v>1</v>
      </c>
    </row>
    <row r="332" spans="2:3" hidden="1" outlineLevel="2" x14ac:dyDescent="0.25">
      <c r="B332" s="4" t="s">
        <v>239</v>
      </c>
      <c r="C332" s="20">
        <v>1</v>
      </c>
    </row>
    <row r="333" spans="2:3" outlineLevel="1" collapsed="1" x14ac:dyDescent="0.25">
      <c r="B333" s="3" t="s">
        <v>240</v>
      </c>
      <c r="C333" s="20">
        <f>SUBTOTAL(9,C331:C332)</f>
        <v>2</v>
      </c>
    </row>
    <row r="334" spans="2:3" hidden="1" outlineLevel="2" x14ac:dyDescent="0.25">
      <c r="B334" s="21" t="s">
        <v>241</v>
      </c>
      <c r="C334" s="20">
        <v>2</v>
      </c>
    </row>
    <row r="335" spans="2:3" outlineLevel="1" collapsed="1" x14ac:dyDescent="0.25">
      <c r="B335" s="22" t="s">
        <v>242</v>
      </c>
      <c r="C335" s="20">
        <f>SUBTOTAL(9,C334:C334)</f>
        <v>2</v>
      </c>
    </row>
    <row r="336" spans="2:3" hidden="1" outlineLevel="2" x14ac:dyDescent="0.25">
      <c r="B336" s="4" t="s">
        <v>243</v>
      </c>
      <c r="C336" s="20">
        <v>1</v>
      </c>
    </row>
    <row r="337" spans="2:3" hidden="1" outlineLevel="2" x14ac:dyDescent="0.25">
      <c r="B337" s="4" t="s">
        <v>243</v>
      </c>
      <c r="C337" s="20">
        <v>1</v>
      </c>
    </row>
    <row r="338" spans="2:3" outlineLevel="1" collapsed="1" x14ac:dyDescent="0.25">
      <c r="B338" s="3" t="s">
        <v>244</v>
      </c>
      <c r="C338" s="20">
        <f>SUBTOTAL(9,C336:C337)</f>
        <v>2</v>
      </c>
    </row>
    <row r="339" spans="2:3" hidden="1" outlineLevel="2" x14ac:dyDescent="0.25">
      <c r="B339" s="21" t="s">
        <v>245</v>
      </c>
      <c r="C339" s="20">
        <v>2</v>
      </c>
    </row>
    <row r="340" spans="2:3" outlineLevel="1" collapsed="1" x14ac:dyDescent="0.25">
      <c r="B340" s="22" t="s">
        <v>246</v>
      </c>
      <c r="C340" s="20">
        <f>SUBTOTAL(9,C339:C339)</f>
        <v>2</v>
      </c>
    </row>
    <row r="341" spans="2:3" hidden="1" outlineLevel="2" x14ac:dyDescent="0.25">
      <c r="B341" s="21" t="s">
        <v>247</v>
      </c>
      <c r="C341" s="20">
        <v>2</v>
      </c>
    </row>
    <row r="342" spans="2:3" outlineLevel="1" collapsed="1" x14ac:dyDescent="0.25">
      <c r="B342" s="22" t="s">
        <v>248</v>
      </c>
      <c r="C342" s="20">
        <f>SUBTOTAL(9,C341:C341)</f>
        <v>2</v>
      </c>
    </row>
    <row r="343" spans="2:3" hidden="1" outlineLevel="2" x14ac:dyDescent="0.25">
      <c r="B343" s="21" t="s">
        <v>249</v>
      </c>
      <c r="C343" s="20">
        <v>2</v>
      </c>
    </row>
    <row r="344" spans="2:3" outlineLevel="1" collapsed="1" x14ac:dyDescent="0.25">
      <c r="B344" s="22" t="s">
        <v>250</v>
      </c>
      <c r="C344" s="20">
        <f>SUBTOTAL(9,C343:C343)</f>
        <v>2</v>
      </c>
    </row>
    <row r="345" spans="2:3" hidden="1" outlineLevel="2" x14ac:dyDescent="0.25">
      <c r="B345" s="21" t="s">
        <v>251</v>
      </c>
      <c r="C345" s="20">
        <v>2</v>
      </c>
    </row>
    <row r="346" spans="2:3" outlineLevel="1" collapsed="1" x14ac:dyDescent="0.25">
      <c r="B346" s="22" t="s">
        <v>252</v>
      </c>
      <c r="C346" s="20">
        <f>SUBTOTAL(9,C345:C345)</f>
        <v>2</v>
      </c>
    </row>
    <row r="347" spans="2:3" hidden="1" outlineLevel="2" x14ac:dyDescent="0.25">
      <c r="B347" s="21" t="s">
        <v>253</v>
      </c>
      <c r="C347" s="20">
        <v>2</v>
      </c>
    </row>
    <row r="348" spans="2:3" outlineLevel="1" collapsed="1" x14ac:dyDescent="0.25">
      <c r="B348" s="22" t="s">
        <v>254</v>
      </c>
      <c r="C348" s="20">
        <f>SUBTOTAL(9,C347:C347)</f>
        <v>2</v>
      </c>
    </row>
    <row r="349" spans="2:3" hidden="1" outlineLevel="2" x14ac:dyDescent="0.25">
      <c r="B349" s="21" t="s">
        <v>255</v>
      </c>
      <c r="C349" s="20">
        <v>2</v>
      </c>
    </row>
    <row r="350" spans="2:3" outlineLevel="1" collapsed="1" x14ac:dyDescent="0.25">
      <c r="B350" s="22" t="s">
        <v>256</v>
      </c>
      <c r="C350" s="20">
        <f>SUBTOTAL(9,C349:C349)</f>
        <v>2</v>
      </c>
    </row>
    <row r="351" spans="2:3" hidden="1" outlineLevel="2" x14ac:dyDescent="0.25">
      <c r="B351" s="21" t="s">
        <v>257</v>
      </c>
      <c r="C351" s="20">
        <v>2</v>
      </c>
    </row>
    <row r="352" spans="2:3" outlineLevel="1" collapsed="1" x14ac:dyDescent="0.25">
      <c r="B352" s="22" t="s">
        <v>258</v>
      </c>
      <c r="C352" s="20">
        <f>SUBTOTAL(9,C351:C351)</f>
        <v>2</v>
      </c>
    </row>
    <row r="353" spans="2:3" hidden="1" outlineLevel="2" x14ac:dyDescent="0.25">
      <c r="B353" s="21" t="s">
        <v>259</v>
      </c>
      <c r="C353" s="20">
        <v>2</v>
      </c>
    </row>
    <row r="354" spans="2:3" outlineLevel="1" collapsed="1" x14ac:dyDescent="0.25">
      <c r="B354" s="22" t="s">
        <v>260</v>
      </c>
      <c r="C354" s="20">
        <f>SUBTOTAL(9,C353:C353)</f>
        <v>2</v>
      </c>
    </row>
    <row r="355" spans="2:3" hidden="1" outlineLevel="2" x14ac:dyDescent="0.25">
      <c r="B355" s="21" t="s">
        <v>261</v>
      </c>
      <c r="C355" s="20">
        <v>2</v>
      </c>
    </row>
    <row r="356" spans="2:3" outlineLevel="1" collapsed="1" x14ac:dyDescent="0.25">
      <c r="B356" s="22" t="s">
        <v>262</v>
      </c>
      <c r="C356" s="20">
        <f>SUBTOTAL(9,C355:C355)</f>
        <v>2</v>
      </c>
    </row>
    <row r="357" spans="2:3" hidden="1" outlineLevel="2" x14ac:dyDescent="0.25">
      <c r="B357" s="21" t="s">
        <v>263</v>
      </c>
      <c r="C357" s="20">
        <v>2</v>
      </c>
    </row>
    <row r="358" spans="2:3" outlineLevel="1" collapsed="1" x14ac:dyDescent="0.25">
      <c r="B358" s="22" t="s">
        <v>264</v>
      </c>
      <c r="C358" s="20">
        <f>SUBTOTAL(9,C357:C357)</f>
        <v>2</v>
      </c>
    </row>
    <row r="359" spans="2:3" hidden="1" outlineLevel="2" x14ac:dyDescent="0.25">
      <c r="B359" s="21" t="s">
        <v>265</v>
      </c>
      <c r="C359" s="20">
        <v>2</v>
      </c>
    </row>
    <row r="360" spans="2:3" outlineLevel="1" collapsed="1" x14ac:dyDescent="0.25">
      <c r="B360" s="22" t="s">
        <v>266</v>
      </c>
      <c r="C360" s="20">
        <f>SUBTOTAL(9,C359:C359)</f>
        <v>2</v>
      </c>
    </row>
    <row r="361" spans="2:3" hidden="1" outlineLevel="2" x14ac:dyDescent="0.25">
      <c r="B361" s="21" t="s">
        <v>267</v>
      </c>
      <c r="C361" s="20">
        <v>2</v>
      </c>
    </row>
    <row r="362" spans="2:3" outlineLevel="1" collapsed="1" x14ac:dyDescent="0.25">
      <c r="B362" s="22" t="s">
        <v>268</v>
      </c>
      <c r="C362" s="20">
        <f>SUBTOTAL(9,C361:C361)</f>
        <v>2</v>
      </c>
    </row>
    <row r="363" spans="2:3" hidden="1" outlineLevel="2" x14ac:dyDescent="0.25">
      <c r="B363" s="21" t="s">
        <v>269</v>
      </c>
      <c r="C363" s="20">
        <v>2</v>
      </c>
    </row>
    <row r="364" spans="2:3" outlineLevel="1" collapsed="1" x14ac:dyDescent="0.25">
      <c r="B364" s="22" t="s">
        <v>270</v>
      </c>
      <c r="C364" s="20">
        <f>SUBTOTAL(9,C363:C363)</f>
        <v>2</v>
      </c>
    </row>
    <row r="365" spans="2:3" hidden="1" outlineLevel="2" x14ac:dyDescent="0.25">
      <c r="B365" s="4" t="s">
        <v>271</v>
      </c>
      <c r="C365" s="20">
        <v>1</v>
      </c>
    </row>
    <row r="366" spans="2:3" hidden="1" outlineLevel="2" x14ac:dyDescent="0.25">
      <c r="B366" s="4" t="s">
        <v>271</v>
      </c>
      <c r="C366" s="20">
        <v>1</v>
      </c>
    </row>
    <row r="367" spans="2:3" outlineLevel="1" collapsed="1" x14ac:dyDescent="0.25">
      <c r="B367" s="3" t="s">
        <v>272</v>
      </c>
      <c r="C367" s="20">
        <f>SUBTOTAL(9,C365:C366)</f>
        <v>2</v>
      </c>
    </row>
    <row r="368" spans="2:3" hidden="1" outlineLevel="2" x14ac:dyDescent="0.25">
      <c r="B368" s="4" t="s">
        <v>273</v>
      </c>
      <c r="C368" s="20">
        <v>1</v>
      </c>
    </row>
    <row r="369" spans="2:3" hidden="1" outlineLevel="2" x14ac:dyDescent="0.25">
      <c r="B369" s="4" t="s">
        <v>273</v>
      </c>
      <c r="C369" s="20">
        <v>1</v>
      </c>
    </row>
    <row r="370" spans="2:3" outlineLevel="1" collapsed="1" x14ac:dyDescent="0.25">
      <c r="B370" s="3" t="s">
        <v>274</v>
      </c>
      <c r="C370" s="20">
        <f>SUBTOTAL(9,C368:C369)</f>
        <v>2</v>
      </c>
    </row>
    <row r="371" spans="2:3" hidden="1" outlineLevel="2" x14ac:dyDescent="0.25">
      <c r="B371" s="21" t="s">
        <v>275</v>
      </c>
      <c r="C371" s="20">
        <v>2</v>
      </c>
    </row>
    <row r="372" spans="2:3" outlineLevel="1" collapsed="1" x14ac:dyDescent="0.25">
      <c r="B372" s="22" t="s">
        <v>276</v>
      </c>
      <c r="C372" s="20">
        <f>SUBTOTAL(9,C371:C371)</f>
        <v>2</v>
      </c>
    </row>
    <row r="373" spans="2:3" hidden="1" outlineLevel="2" x14ac:dyDescent="0.25">
      <c r="B373" s="21" t="s">
        <v>277</v>
      </c>
      <c r="C373" s="20">
        <v>2</v>
      </c>
    </row>
    <row r="374" spans="2:3" outlineLevel="1" collapsed="1" x14ac:dyDescent="0.25">
      <c r="B374" s="22" t="s">
        <v>278</v>
      </c>
      <c r="C374" s="20">
        <f>SUBTOTAL(9,C373:C373)</f>
        <v>2</v>
      </c>
    </row>
    <row r="375" spans="2:3" hidden="1" outlineLevel="2" x14ac:dyDescent="0.25">
      <c r="B375" s="4" t="s">
        <v>279</v>
      </c>
      <c r="C375" s="20">
        <v>1</v>
      </c>
    </row>
    <row r="376" spans="2:3" outlineLevel="1" collapsed="1" x14ac:dyDescent="0.25">
      <c r="B376" s="3" t="s">
        <v>280</v>
      </c>
      <c r="C376" s="20">
        <f>SUBTOTAL(9,C375:C375)</f>
        <v>1</v>
      </c>
    </row>
    <row r="377" spans="2:3" hidden="1" outlineLevel="2" x14ac:dyDescent="0.25">
      <c r="B377" s="4" t="s">
        <v>281</v>
      </c>
      <c r="C377" s="20">
        <v>1</v>
      </c>
    </row>
    <row r="378" spans="2:3" outlineLevel="1" collapsed="1" x14ac:dyDescent="0.25">
      <c r="B378" s="3" t="s">
        <v>282</v>
      </c>
      <c r="C378" s="20">
        <f>SUBTOTAL(9,C377:C377)</f>
        <v>1</v>
      </c>
    </row>
    <row r="379" spans="2:3" hidden="1" outlineLevel="2" x14ac:dyDescent="0.25">
      <c r="B379" s="4" t="s">
        <v>283</v>
      </c>
      <c r="C379" s="20">
        <v>1</v>
      </c>
    </row>
    <row r="380" spans="2:3" outlineLevel="1" collapsed="1" x14ac:dyDescent="0.25">
      <c r="B380" s="3" t="s">
        <v>284</v>
      </c>
      <c r="C380" s="20">
        <f>SUBTOTAL(9,C379:C379)</f>
        <v>1</v>
      </c>
    </row>
    <row r="381" spans="2:3" hidden="1" outlineLevel="2" x14ac:dyDescent="0.25">
      <c r="B381" s="4" t="s">
        <v>285</v>
      </c>
      <c r="C381" s="20">
        <v>1</v>
      </c>
    </row>
    <row r="382" spans="2:3" outlineLevel="1" collapsed="1" x14ac:dyDescent="0.25">
      <c r="B382" s="3" t="s">
        <v>286</v>
      </c>
      <c r="C382" s="20">
        <f>SUBTOTAL(9,C381:C381)</f>
        <v>1</v>
      </c>
    </row>
    <row r="383" spans="2:3" hidden="1" outlineLevel="2" x14ac:dyDescent="0.25">
      <c r="B383" s="4" t="s">
        <v>287</v>
      </c>
      <c r="C383" s="20">
        <v>1</v>
      </c>
    </row>
    <row r="384" spans="2:3" outlineLevel="1" collapsed="1" x14ac:dyDescent="0.25">
      <c r="B384" s="3" t="s">
        <v>288</v>
      </c>
      <c r="C384" s="20">
        <f>SUBTOTAL(9,C383:C383)</f>
        <v>1</v>
      </c>
    </row>
    <row r="385" spans="2:3" hidden="1" outlineLevel="2" x14ac:dyDescent="0.25">
      <c r="B385" s="4" t="s">
        <v>289</v>
      </c>
      <c r="C385" s="20">
        <v>1</v>
      </c>
    </row>
    <row r="386" spans="2:3" outlineLevel="1" collapsed="1" x14ac:dyDescent="0.25">
      <c r="B386" s="3" t="s">
        <v>290</v>
      </c>
      <c r="C386" s="20">
        <f>SUBTOTAL(9,C385:C385)</f>
        <v>1</v>
      </c>
    </row>
    <row r="387" spans="2:3" hidden="1" outlineLevel="2" x14ac:dyDescent="0.25">
      <c r="B387" s="4" t="s">
        <v>291</v>
      </c>
      <c r="C387" s="20">
        <v>1</v>
      </c>
    </row>
    <row r="388" spans="2:3" outlineLevel="1" collapsed="1" x14ac:dyDescent="0.25">
      <c r="B388" s="3" t="s">
        <v>292</v>
      </c>
      <c r="C388" s="20">
        <f>SUBTOTAL(9,C387:C387)</f>
        <v>1</v>
      </c>
    </row>
    <row r="389" spans="2:3" hidden="1" outlineLevel="2" x14ac:dyDescent="0.25">
      <c r="B389" s="4" t="s">
        <v>293</v>
      </c>
      <c r="C389" s="20">
        <v>1</v>
      </c>
    </row>
    <row r="390" spans="2:3" outlineLevel="1" collapsed="1" x14ac:dyDescent="0.25">
      <c r="B390" s="3" t="s">
        <v>294</v>
      </c>
      <c r="C390" s="20">
        <f>SUBTOTAL(9,C389:C389)</f>
        <v>1</v>
      </c>
    </row>
    <row r="391" spans="2:3" hidden="1" outlineLevel="2" x14ac:dyDescent="0.25">
      <c r="B391" s="4" t="s">
        <v>295</v>
      </c>
      <c r="C391" s="20">
        <v>1</v>
      </c>
    </row>
    <row r="392" spans="2:3" outlineLevel="1" collapsed="1" x14ac:dyDescent="0.25">
      <c r="B392" s="3" t="s">
        <v>296</v>
      </c>
      <c r="C392" s="20">
        <f>SUBTOTAL(9,C391:C391)</f>
        <v>1</v>
      </c>
    </row>
    <row r="393" spans="2:3" hidden="1" outlineLevel="2" x14ac:dyDescent="0.25">
      <c r="B393" s="4" t="s">
        <v>297</v>
      </c>
      <c r="C393" s="20">
        <v>1</v>
      </c>
    </row>
    <row r="394" spans="2:3" outlineLevel="1" collapsed="1" x14ac:dyDescent="0.25">
      <c r="B394" s="3" t="s">
        <v>298</v>
      </c>
      <c r="C394" s="20">
        <f>SUBTOTAL(9,C393:C393)</f>
        <v>1</v>
      </c>
    </row>
    <row r="395" spans="2:3" hidden="1" outlineLevel="2" x14ac:dyDescent="0.25">
      <c r="B395" s="4" t="s">
        <v>299</v>
      </c>
      <c r="C395" s="20">
        <v>1</v>
      </c>
    </row>
    <row r="396" spans="2:3" outlineLevel="1" collapsed="1" x14ac:dyDescent="0.25">
      <c r="B396" s="3" t="s">
        <v>300</v>
      </c>
      <c r="C396" s="20">
        <f>SUBTOTAL(9,C395:C395)</f>
        <v>1</v>
      </c>
    </row>
    <row r="397" spans="2:3" hidden="1" outlineLevel="2" x14ac:dyDescent="0.25">
      <c r="B397" s="4" t="s">
        <v>301</v>
      </c>
      <c r="C397" s="20">
        <v>1</v>
      </c>
    </row>
    <row r="398" spans="2:3" outlineLevel="1" collapsed="1" x14ac:dyDescent="0.25">
      <c r="B398" s="3" t="s">
        <v>302</v>
      </c>
      <c r="C398" s="20">
        <f>SUBTOTAL(9,C397:C397)</f>
        <v>1</v>
      </c>
    </row>
    <row r="399" spans="2:3" hidden="1" outlineLevel="2" x14ac:dyDescent="0.25">
      <c r="B399" s="4" t="s">
        <v>303</v>
      </c>
      <c r="C399" s="20">
        <v>1</v>
      </c>
    </row>
    <row r="400" spans="2:3" outlineLevel="1" collapsed="1" x14ac:dyDescent="0.25">
      <c r="B400" s="3" t="s">
        <v>304</v>
      </c>
      <c r="C400" s="20">
        <f>SUBTOTAL(9,C399:C399)</f>
        <v>1</v>
      </c>
    </row>
    <row r="401" spans="2:3" hidden="1" outlineLevel="2" x14ac:dyDescent="0.25">
      <c r="B401" s="4" t="s">
        <v>163</v>
      </c>
      <c r="C401" s="20">
        <v>1</v>
      </c>
    </row>
    <row r="402" spans="2:3" outlineLevel="1" collapsed="1" x14ac:dyDescent="0.25">
      <c r="B402" s="3" t="s">
        <v>164</v>
      </c>
      <c r="C402" s="20">
        <f>SUBTOTAL(9,C401:C401)</f>
        <v>1</v>
      </c>
    </row>
    <row r="403" spans="2:3" hidden="1" outlineLevel="2" x14ac:dyDescent="0.25">
      <c r="B403" s="4" t="s">
        <v>305</v>
      </c>
      <c r="C403" s="20">
        <v>1</v>
      </c>
    </row>
    <row r="404" spans="2:3" outlineLevel="1" collapsed="1" x14ac:dyDescent="0.25">
      <c r="B404" s="3" t="s">
        <v>306</v>
      </c>
      <c r="C404" s="20">
        <f>SUBTOTAL(9,C403:C403)</f>
        <v>1</v>
      </c>
    </row>
    <row r="405" spans="2:3" hidden="1" outlineLevel="2" x14ac:dyDescent="0.25">
      <c r="B405" s="4" t="s">
        <v>307</v>
      </c>
      <c r="C405" s="20">
        <v>1</v>
      </c>
    </row>
    <row r="406" spans="2:3" outlineLevel="1" collapsed="1" x14ac:dyDescent="0.25">
      <c r="B406" s="3" t="s">
        <v>308</v>
      </c>
      <c r="C406" s="20">
        <f>SUBTOTAL(9,C405:C405)</f>
        <v>1</v>
      </c>
    </row>
    <row r="407" spans="2:3" hidden="1" outlineLevel="2" x14ac:dyDescent="0.25">
      <c r="B407" s="4" t="s">
        <v>309</v>
      </c>
      <c r="C407" s="20">
        <v>1</v>
      </c>
    </row>
    <row r="408" spans="2:3" outlineLevel="1" collapsed="1" x14ac:dyDescent="0.25">
      <c r="B408" s="3" t="s">
        <v>310</v>
      </c>
      <c r="C408" s="20">
        <f>SUBTOTAL(9,C407:C407)</f>
        <v>1</v>
      </c>
    </row>
    <row r="409" spans="2:3" hidden="1" outlineLevel="2" x14ac:dyDescent="0.25">
      <c r="B409" s="4" t="s">
        <v>311</v>
      </c>
      <c r="C409" s="20">
        <v>1</v>
      </c>
    </row>
    <row r="410" spans="2:3" outlineLevel="1" collapsed="1" x14ac:dyDescent="0.25">
      <c r="B410" s="3" t="s">
        <v>312</v>
      </c>
      <c r="C410" s="20">
        <f>SUBTOTAL(9,C409:C409)</f>
        <v>1</v>
      </c>
    </row>
    <row r="411" spans="2:3" hidden="1" outlineLevel="2" x14ac:dyDescent="0.25">
      <c r="B411" s="4" t="s">
        <v>313</v>
      </c>
      <c r="C411" s="20">
        <v>1</v>
      </c>
    </row>
    <row r="412" spans="2:3" outlineLevel="1" collapsed="1" x14ac:dyDescent="0.25">
      <c r="B412" s="3" t="s">
        <v>314</v>
      </c>
      <c r="C412" s="20">
        <f>SUBTOTAL(9,C411:C411)</f>
        <v>1</v>
      </c>
    </row>
    <row r="413" spans="2:3" hidden="1" outlineLevel="2" x14ac:dyDescent="0.25">
      <c r="B413" s="4" t="s">
        <v>315</v>
      </c>
      <c r="C413" s="20">
        <v>1</v>
      </c>
    </row>
    <row r="414" spans="2:3" outlineLevel="1" collapsed="1" x14ac:dyDescent="0.25">
      <c r="B414" s="3" t="s">
        <v>316</v>
      </c>
      <c r="C414" s="20">
        <f>SUBTOTAL(9,C413:C413)</f>
        <v>1</v>
      </c>
    </row>
    <row r="415" spans="2:3" hidden="1" outlineLevel="2" x14ac:dyDescent="0.25">
      <c r="B415" s="4" t="s">
        <v>317</v>
      </c>
      <c r="C415" s="20">
        <v>1</v>
      </c>
    </row>
    <row r="416" spans="2:3" outlineLevel="1" collapsed="1" x14ac:dyDescent="0.25">
      <c r="B416" s="3" t="s">
        <v>318</v>
      </c>
      <c r="C416" s="20">
        <f>SUBTOTAL(9,C415:C415)</f>
        <v>1</v>
      </c>
    </row>
    <row r="417" spans="2:3" hidden="1" outlineLevel="2" x14ac:dyDescent="0.25">
      <c r="B417" s="4" t="s">
        <v>319</v>
      </c>
      <c r="C417" s="20">
        <v>1</v>
      </c>
    </row>
    <row r="418" spans="2:3" outlineLevel="1" collapsed="1" x14ac:dyDescent="0.25">
      <c r="B418" s="3" t="s">
        <v>320</v>
      </c>
      <c r="C418" s="20">
        <f>SUBTOTAL(9,C417:C417)</f>
        <v>1</v>
      </c>
    </row>
    <row r="419" spans="2:3" hidden="1" outlineLevel="2" x14ac:dyDescent="0.25">
      <c r="B419" s="4" t="s">
        <v>321</v>
      </c>
      <c r="C419" s="20">
        <v>1</v>
      </c>
    </row>
    <row r="420" spans="2:3" outlineLevel="1" collapsed="1" x14ac:dyDescent="0.25">
      <c r="B420" s="3" t="s">
        <v>322</v>
      </c>
      <c r="C420" s="20">
        <f>SUBTOTAL(9,C419:C419)</f>
        <v>1</v>
      </c>
    </row>
    <row r="421" spans="2:3" hidden="1" outlineLevel="2" x14ac:dyDescent="0.25">
      <c r="B421" s="4" t="s">
        <v>323</v>
      </c>
      <c r="C421" s="20">
        <v>1</v>
      </c>
    </row>
    <row r="422" spans="2:3" outlineLevel="1" collapsed="1" x14ac:dyDescent="0.25">
      <c r="B422" s="3" t="s">
        <v>324</v>
      </c>
      <c r="C422" s="20">
        <f>SUBTOTAL(9,C421:C421)</f>
        <v>1</v>
      </c>
    </row>
    <row r="423" spans="2:3" hidden="1" outlineLevel="2" x14ac:dyDescent="0.25">
      <c r="B423" s="4" t="s">
        <v>325</v>
      </c>
      <c r="C423" s="20">
        <v>1</v>
      </c>
    </row>
    <row r="424" spans="2:3" outlineLevel="1" collapsed="1" x14ac:dyDescent="0.25">
      <c r="B424" s="3" t="s">
        <v>326</v>
      </c>
      <c r="C424" s="20">
        <f>SUBTOTAL(9,C423:C423)</f>
        <v>1</v>
      </c>
    </row>
    <row r="425" spans="2:3" hidden="1" outlineLevel="2" x14ac:dyDescent="0.25">
      <c r="B425" s="4" t="s">
        <v>327</v>
      </c>
      <c r="C425" s="20">
        <v>1</v>
      </c>
    </row>
    <row r="426" spans="2:3" outlineLevel="1" collapsed="1" x14ac:dyDescent="0.25">
      <c r="B426" s="3" t="s">
        <v>328</v>
      </c>
      <c r="C426" s="20">
        <f>SUBTOTAL(9,C425:C425)</f>
        <v>1</v>
      </c>
    </row>
    <row r="427" spans="2:3" hidden="1" outlineLevel="2" x14ac:dyDescent="0.25">
      <c r="B427" s="4" t="s">
        <v>329</v>
      </c>
      <c r="C427" s="20">
        <v>1</v>
      </c>
    </row>
    <row r="428" spans="2:3" outlineLevel="1" collapsed="1" x14ac:dyDescent="0.25">
      <c r="B428" s="3" t="s">
        <v>330</v>
      </c>
      <c r="C428" s="20">
        <f>SUBTOTAL(9,C427:C427)</f>
        <v>1</v>
      </c>
    </row>
    <row r="429" spans="2:3" hidden="1" outlineLevel="2" x14ac:dyDescent="0.25">
      <c r="B429" s="4" t="s">
        <v>331</v>
      </c>
      <c r="C429" s="20">
        <v>1</v>
      </c>
    </row>
    <row r="430" spans="2:3" outlineLevel="1" collapsed="1" x14ac:dyDescent="0.25">
      <c r="B430" s="3" t="s">
        <v>332</v>
      </c>
      <c r="C430" s="20">
        <f>SUBTOTAL(9,C429:C429)</f>
        <v>1</v>
      </c>
    </row>
    <row r="431" spans="2:3" hidden="1" outlineLevel="2" x14ac:dyDescent="0.25">
      <c r="B431" s="4" t="s">
        <v>333</v>
      </c>
      <c r="C431" s="20">
        <v>1</v>
      </c>
    </row>
    <row r="432" spans="2:3" outlineLevel="1" collapsed="1" x14ac:dyDescent="0.25">
      <c r="B432" s="3" t="s">
        <v>334</v>
      </c>
      <c r="C432" s="20">
        <f>SUBTOTAL(9,C431:C431)</f>
        <v>1</v>
      </c>
    </row>
    <row r="433" spans="2:3" hidden="1" outlineLevel="2" x14ac:dyDescent="0.25">
      <c r="B433" s="4" t="s">
        <v>335</v>
      </c>
      <c r="C433" s="20">
        <v>1</v>
      </c>
    </row>
    <row r="434" spans="2:3" outlineLevel="1" collapsed="1" x14ac:dyDescent="0.25">
      <c r="B434" s="3" t="s">
        <v>336</v>
      </c>
      <c r="C434" s="20">
        <f>SUBTOTAL(9,C433:C433)</f>
        <v>1</v>
      </c>
    </row>
    <row r="435" spans="2:3" hidden="1" outlineLevel="2" x14ac:dyDescent="0.25">
      <c r="B435" s="4" t="s">
        <v>337</v>
      </c>
      <c r="C435" s="20">
        <v>1</v>
      </c>
    </row>
    <row r="436" spans="2:3" outlineLevel="1" collapsed="1" x14ac:dyDescent="0.25">
      <c r="B436" s="3" t="s">
        <v>338</v>
      </c>
      <c r="C436" s="20">
        <f>SUBTOTAL(9,C435:C435)</f>
        <v>1</v>
      </c>
    </row>
    <row r="437" spans="2:3" hidden="1" outlineLevel="2" x14ac:dyDescent="0.25">
      <c r="B437" s="4" t="s">
        <v>339</v>
      </c>
      <c r="C437" s="20">
        <v>1</v>
      </c>
    </row>
    <row r="438" spans="2:3" outlineLevel="1" collapsed="1" x14ac:dyDescent="0.25">
      <c r="B438" s="3" t="s">
        <v>340</v>
      </c>
      <c r="C438" s="20">
        <f>SUBTOTAL(9,C437:C437)</f>
        <v>1</v>
      </c>
    </row>
    <row r="439" spans="2:3" hidden="1" outlineLevel="2" x14ac:dyDescent="0.25">
      <c r="B439" s="4" t="s">
        <v>341</v>
      </c>
      <c r="C439" s="20">
        <v>1</v>
      </c>
    </row>
    <row r="440" spans="2:3" outlineLevel="1" collapsed="1" x14ac:dyDescent="0.25">
      <c r="B440" s="3" t="s">
        <v>342</v>
      </c>
      <c r="C440" s="20">
        <f>SUBTOTAL(9,C439:C439)</f>
        <v>1</v>
      </c>
    </row>
    <row r="441" spans="2:3" hidden="1" outlineLevel="2" x14ac:dyDescent="0.25">
      <c r="B441" s="4" t="s">
        <v>343</v>
      </c>
      <c r="C441" s="20">
        <v>1</v>
      </c>
    </row>
    <row r="442" spans="2:3" outlineLevel="1" collapsed="1" x14ac:dyDescent="0.25">
      <c r="B442" s="3" t="s">
        <v>344</v>
      </c>
      <c r="C442" s="20">
        <f>SUBTOTAL(9,C441:C441)</f>
        <v>1</v>
      </c>
    </row>
    <row r="443" spans="2:3" hidden="1" outlineLevel="2" x14ac:dyDescent="0.25">
      <c r="B443" s="4" t="s">
        <v>345</v>
      </c>
      <c r="C443" s="20">
        <v>1</v>
      </c>
    </row>
    <row r="444" spans="2:3" outlineLevel="1" collapsed="1" x14ac:dyDescent="0.25">
      <c r="B444" s="3" t="s">
        <v>346</v>
      </c>
      <c r="C444" s="20">
        <f>SUBTOTAL(9,C443:C443)</f>
        <v>1</v>
      </c>
    </row>
    <row r="445" spans="2:3" hidden="1" outlineLevel="2" x14ac:dyDescent="0.25">
      <c r="B445" s="4" t="s">
        <v>347</v>
      </c>
      <c r="C445" s="20">
        <v>1</v>
      </c>
    </row>
    <row r="446" spans="2:3" outlineLevel="1" collapsed="1" x14ac:dyDescent="0.25">
      <c r="B446" s="3" t="s">
        <v>348</v>
      </c>
      <c r="C446" s="20">
        <f>SUBTOTAL(9,C445:C445)</f>
        <v>1</v>
      </c>
    </row>
    <row r="447" spans="2:3" hidden="1" outlineLevel="2" x14ac:dyDescent="0.25">
      <c r="B447" s="4" t="s">
        <v>349</v>
      </c>
      <c r="C447" s="20">
        <v>1</v>
      </c>
    </row>
    <row r="448" spans="2:3" outlineLevel="1" collapsed="1" x14ac:dyDescent="0.25">
      <c r="B448" s="3" t="s">
        <v>350</v>
      </c>
      <c r="C448" s="20">
        <f>SUBTOTAL(9,C447:C447)</f>
        <v>1</v>
      </c>
    </row>
    <row r="449" spans="2:3" hidden="1" outlineLevel="2" x14ac:dyDescent="0.25">
      <c r="B449" s="4" t="s">
        <v>351</v>
      </c>
      <c r="C449" s="20">
        <v>1</v>
      </c>
    </row>
    <row r="450" spans="2:3" outlineLevel="1" collapsed="1" x14ac:dyDescent="0.25">
      <c r="B450" s="3" t="s">
        <v>352</v>
      </c>
      <c r="C450" s="20">
        <f>SUBTOTAL(9,C449:C449)</f>
        <v>1</v>
      </c>
    </row>
    <row r="451" spans="2:3" hidden="1" outlineLevel="2" x14ac:dyDescent="0.25">
      <c r="B451" s="4" t="s">
        <v>353</v>
      </c>
      <c r="C451" s="20">
        <v>1</v>
      </c>
    </row>
    <row r="452" spans="2:3" outlineLevel="1" collapsed="1" x14ac:dyDescent="0.25">
      <c r="B452" s="3" t="s">
        <v>354</v>
      </c>
      <c r="C452" s="20">
        <f>SUBTOTAL(9,C451:C451)</f>
        <v>1</v>
      </c>
    </row>
    <row r="453" spans="2:3" hidden="1" outlineLevel="2" x14ac:dyDescent="0.25">
      <c r="B453" s="4" t="s">
        <v>355</v>
      </c>
      <c r="C453" s="20">
        <v>1</v>
      </c>
    </row>
    <row r="454" spans="2:3" outlineLevel="1" collapsed="1" x14ac:dyDescent="0.25">
      <c r="B454" s="3" t="s">
        <v>356</v>
      </c>
      <c r="C454" s="20">
        <f>SUBTOTAL(9,C453:C453)</f>
        <v>1</v>
      </c>
    </row>
    <row r="455" spans="2:3" hidden="1" outlineLevel="2" x14ac:dyDescent="0.25">
      <c r="B455" s="4" t="s">
        <v>357</v>
      </c>
      <c r="C455" s="20">
        <v>1</v>
      </c>
    </row>
    <row r="456" spans="2:3" outlineLevel="1" collapsed="1" x14ac:dyDescent="0.25">
      <c r="B456" s="3" t="s">
        <v>358</v>
      </c>
      <c r="C456" s="20">
        <f>SUBTOTAL(9,C455:C455)</f>
        <v>1</v>
      </c>
    </row>
    <row r="457" spans="2:3" hidden="1" outlineLevel="2" x14ac:dyDescent="0.25">
      <c r="B457" s="4" t="s">
        <v>359</v>
      </c>
      <c r="C457" s="20">
        <v>1</v>
      </c>
    </row>
    <row r="458" spans="2:3" outlineLevel="1" collapsed="1" x14ac:dyDescent="0.25">
      <c r="B458" s="3" t="s">
        <v>360</v>
      </c>
      <c r="C458" s="20">
        <f>SUBTOTAL(9,C457:C457)</f>
        <v>1</v>
      </c>
    </row>
    <row r="459" spans="2:3" hidden="1" outlineLevel="2" x14ac:dyDescent="0.25">
      <c r="B459" s="4" t="s">
        <v>361</v>
      </c>
      <c r="C459" s="20">
        <v>1</v>
      </c>
    </row>
    <row r="460" spans="2:3" outlineLevel="1" collapsed="1" x14ac:dyDescent="0.25">
      <c r="B460" s="3" t="s">
        <v>362</v>
      </c>
      <c r="C460" s="20">
        <f>SUBTOTAL(9,C459:C459)</f>
        <v>1</v>
      </c>
    </row>
    <row r="461" spans="2:3" hidden="1" outlineLevel="2" x14ac:dyDescent="0.25">
      <c r="B461" s="4" t="s">
        <v>363</v>
      </c>
      <c r="C461" s="20">
        <v>1</v>
      </c>
    </row>
    <row r="462" spans="2:3" outlineLevel="1" collapsed="1" x14ac:dyDescent="0.25">
      <c r="B462" s="3" t="s">
        <v>364</v>
      </c>
      <c r="C462" s="20">
        <f>SUBTOTAL(9,C461:C461)</f>
        <v>1</v>
      </c>
    </row>
    <row r="463" spans="2:3" hidden="1" outlineLevel="2" x14ac:dyDescent="0.25">
      <c r="B463" s="4" t="s">
        <v>365</v>
      </c>
      <c r="C463" s="20">
        <v>0.5</v>
      </c>
    </row>
    <row r="464" spans="2:3" outlineLevel="1" collapsed="1" x14ac:dyDescent="0.25">
      <c r="B464" s="3" t="s">
        <v>366</v>
      </c>
      <c r="C464" s="20">
        <f>SUBTOTAL(9,C463:C463)</f>
        <v>0.5</v>
      </c>
    </row>
    <row r="465" spans="2:3" hidden="1" outlineLevel="2" x14ac:dyDescent="0.25">
      <c r="B465" s="4" t="s">
        <v>367</v>
      </c>
      <c r="C465" s="20">
        <v>0.5</v>
      </c>
    </row>
    <row r="466" spans="2:3" outlineLevel="1" collapsed="1" x14ac:dyDescent="0.25">
      <c r="B466" s="3" t="s">
        <v>368</v>
      </c>
      <c r="C466" s="20">
        <f>SUBTOTAL(9,C465:C465)</f>
        <v>0.5</v>
      </c>
    </row>
    <row r="467" spans="2:3" hidden="1" outlineLevel="2" x14ac:dyDescent="0.25">
      <c r="B467" s="4" t="s">
        <v>369</v>
      </c>
      <c r="C467" s="20">
        <v>0.5</v>
      </c>
    </row>
    <row r="468" spans="2:3" outlineLevel="1" collapsed="1" x14ac:dyDescent="0.25">
      <c r="B468" s="3" t="s">
        <v>370</v>
      </c>
      <c r="C468" s="20">
        <f>SUBTOTAL(9,C467:C467)</f>
        <v>0.5</v>
      </c>
    </row>
    <row r="469" spans="2:3" hidden="1" outlineLevel="2" x14ac:dyDescent="0.25">
      <c r="B469" s="4" t="s">
        <v>371</v>
      </c>
      <c r="C469" s="20">
        <v>0.5</v>
      </c>
    </row>
    <row r="470" spans="2:3" outlineLevel="1" collapsed="1" x14ac:dyDescent="0.25">
      <c r="B470" s="3" t="s">
        <v>372</v>
      </c>
      <c r="C470" s="20">
        <f>SUBTOTAL(9,C469:C469)</f>
        <v>0.5</v>
      </c>
    </row>
    <row r="471" spans="2:3" hidden="1" outlineLevel="2" x14ac:dyDescent="0.25">
      <c r="B471" s="4" t="s">
        <v>373</v>
      </c>
      <c r="C471" s="20">
        <v>0.5</v>
      </c>
    </row>
    <row r="472" spans="2:3" outlineLevel="1" collapsed="1" x14ac:dyDescent="0.25">
      <c r="B472" s="3" t="s">
        <v>374</v>
      </c>
      <c r="C472" s="20">
        <f>SUBTOTAL(9,C471:C471)</f>
        <v>0.5</v>
      </c>
    </row>
    <row r="473" spans="2:3" hidden="1" outlineLevel="2" x14ac:dyDescent="0.25">
      <c r="B473" s="4" t="s">
        <v>375</v>
      </c>
      <c r="C473" s="20">
        <v>0.5</v>
      </c>
    </row>
    <row r="474" spans="2:3" outlineLevel="1" collapsed="1" x14ac:dyDescent="0.25">
      <c r="B474" s="3" t="s">
        <v>376</v>
      </c>
      <c r="C474" s="20">
        <f>SUBTOTAL(9,C473:C473)</f>
        <v>0.5</v>
      </c>
    </row>
    <row r="475" spans="2:3" hidden="1" outlineLevel="2" x14ac:dyDescent="0.25">
      <c r="B475" s="4" t="s">
        <v>377</v>
      </c>
      <c r="C475" s="20">
        <v>0.5</v>
      </c>
    </row>
    <row r="476" spans="2:3" outlineLevel="1" collapsed="1" x14ac:dyDescent="0.25">
      <c r="B476" s="23" t="s">
        <v>378</v>
      </c>
      <c r="C476" s="24">
        <f>SUBTOTAL(9,C475:C475)</f>
        <v>0.5</v>
      </c>
    </row>
    <row r="477" spans="2:3" x14ac:dyDescent="0.25">
      <c r="B477" s="23" t="s">
        <v>379</v>
      </c>
      <c r="C477" s="24">
        <f>SUBTOTAL(9,C3:C475)</f>
        <v>1315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ELITE A</vt:lpstr>
      <vt:lpstr>CD Individual Absoluto</vt:lpstr>
      <vt:lpstr>Circuito AXL</vt:lpstr>
      <vt:lpstr>Folha4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</dc:creator>
  <cp:lastModifiedBy>ora</cp:lastModifiedBy>
  <cp:lastPrinted>2017-11-20T01:55:34Z</cp:lastPrinted>
  <dcterms:created xsi:type="dcterms:W3CDTF">2017-11-20T01:22:59Z</dcterms:created>
  <dcterms:modified xsi:type="dcterms:W3CDTF">2017-11-20T01:57:15Z</dcterms:modified>
</cp:coreProperties>
</file>